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20736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<sst xmlns="http://schemas.openxmlformats.org/spreadsheetml/2006/main" count="67" uniqueCount="59">
  <si>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</si>
  <si>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</si>
  <si>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</si>
  <si>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</si>
  <si>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</si>
  <si>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</si>
  <si>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</si>
  <si>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</si>
  <si>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</si>
  <si>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</si>
  <si>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</si>
  <si>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</si>
  <si>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</si>
  <si>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</si>
  <si>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</si>
  <si>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</si>
  <si>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</si>
  <si>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</si>
  <si>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</si>
  <si>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</si>
  <si>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</si>
  <si>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</si>
  <si>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</si>
  <si>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</si>
  <si>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</si>
  <si>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</si>
  <si>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</si>
  <si>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</si>
  <si>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</si>
  <si>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</si>
  <si>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</si>
  <si>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</si>
  <si>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</si>
  <si>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</si>
  <si>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</si>
  <si>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</si>
  <si>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</si>
  <si>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</si>
  <si>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</si>
  <si>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</si>
  <si>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</si>
  <si>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</si>
  <si>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</si>
  <si>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</si>
  <si>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</si>
  <si>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</si>
  <si>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</si>
  <si>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</si>
  <si>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</si>
  <si>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</si>
  <si>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</si>
  <si>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Del 1 de Enero al 30 de Septiembre de 2020 y 2019</t>
  </si>
  <si>
    <t>LIC. SABAS ARTURO DE LA ROSA CAMACHO</t>
  </si>
  <si>
    <t>DIRECTOR  GENERAL</t>
  </si>
  <si>
    <t>LIC. LUZ MARIA MURILLO HERNANDEZ</t>
  </si>
  <si>
    <t>DIRECTOR/A DE ADMINISTRACIÓN Y FINANZAS</t>
  </si>
  <si>
    <t>C.P. ROGELIO CAPOTE JIMÉNEZ</t>
  </si>
  <si>
    <t>SUBDIRECTOR ADMINISTRATIVO</t>
  </si>
  <si>
    <t xml:space="preserve">                                    PROMOTORA Y ADMINISTRADORA DE LOS SERVICIOS DE PLAYA DE ZONA FEDERAL MARITIMO TERRESTRE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</si>
</sst>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4" fillId="35" borderId="0" xfId="53" applyFont="1" applyFill="1" applyBorder="1" applyAlignment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2"/>
  <sheetViews>
    <sheetView tabSelected="1" zoomScalePageLayoutView="0" workbookViewId="0" topLeftCell="A1">
      <selection activeCell="G17" sqref="G17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4"/>
      <c r="F2" s="64"/>
      <c r="G2" s="64"/>
      <c r="H2" s="2"/>
      <c r="I2" s="2"/>
      <c r="J2" s="2"/>
    </row>
    <row r="3" spans="2:10" ht="12">
      <c r="B3" s="2"/>
      <c r="C3" s="2" t="s">
        <v>58</v>
      </c>
      <c r="D3" s="2"/>
      <c r="E3" s="2"/>
      <c r="F3" s="2"/>
      <c r="G3" s="2"/>
      <c r="H3" s="2"/>
      <c r="I3" s="2"/>
      <c r="J3" s="2"/>
    </row>
    <row r="4" spans="2:10" ht="12">
      <c r="B4" s="2"/>
      <c r="C4" s="2"/>
      <c r="D4" s="2"/>
      <c r="E4" s="64" t="s">
        <v>0</v>
      </c>
      <c r="F4" s="64"/>
      <c r="G4" s="64"/>
      <c r="H4" s="2"/>
      <c r="I4" s="2"/>
      <c r="J4" s="2"/>
    </row>
    <row r="5" spans="2:10" ht="12">
      <c r="B5" s="2"/>
      <c r="C5" s="2"/>
      <c r="D5" s="2"/>
      <c r="E5" s="64" t="s">
        <v>51</v>
      </c>
      <c r="F5" s="64"/>
      <c r="G5" s="64"/>
      <c r="H5" s="2"/>
      <c r="I5" s="2"/>
      <c r="J5" s="2"/>
    </row>
    <row r="6" spans="3:10" ht="12">
      <c r="C6" s="5"/>
      <c r="D6" s="6"/>
      <c r="E6" s="64" t="s">
        <v>1</v>
      </c>
      <c r="F6" s="64"/>
      <c r="G6" s="64"/>
      <c r="H6" s="43"/>
      <c r="I6" s="43"/>
      <c r="J6" s="1"/>
    </row>
    <row r="7" spans="1:9" s="1" customFormat="1" ht="12">
      <c r="A7" s="49"/>
      <c r="B7" s="50"/>
      <c r="C7" s="50"/>
      <c r="D7" s="50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1.25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6" t="s">
        <v>2</v>
      </c>
      <c r="C10" s="67"/>
      <c r="D10" s="67"/>
      <c r="E10" s="67"/>
      <c r="F10" s="57"/>
      <c r="G10" s="58">
        <v>2020</v>
      </c>
      <c r="H10" s="58">
        <v>2019</v>
      </c>
      <c r="I10" s="58"/>
      <c r="J10" s="59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5" t="s">
        <v>3</v>
      </c>
      <c r="C13" s="63"/>
      <c r="D13" s="63"/>
      <c r="E13" s="63"/>
      <c r="F13" s="63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63" t="s">
        <v>5</v>
      </c>
      <c r="D15" s="63"/>
      <c r="E15" s="63"/>
      <c r="F15" s="63"/>
      <c r="G15" s="17">
        <f>SUM(G16:G26)</f>
        <v>11204505.31</v>
      </c>
      <c r="H15" s="17">
        <f>SUM(H16:H26)</f>
        <v>77828580.24000001</v>
      </c>
      <c r="I15" s="14"/>
      <c r="J15" s="13"/>
    </row>
    <row r="16" spans="1:10" ht="12">
      <c r="A16" s="14"/>
      <c r="B16" s="39"/>
      <c r="C16" s="15"/>
      <c r="D16" s="60" t="s">
        <v>6</v>
      </c>
      <c r="E16" s="60"/>
      <c r="F16" s="60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60" t="s">
        <v>8</v>
      </c>
      <c r="E17" s="60"/>
      <c r="F17" s="60"/>
      <c r="G17" s="18">
        <v>0</v>
      </c>
      <c r="H17" s="18">
        <v>0</v>
      </c>
      <c r="I17" s="14"/>
      <c r="J17" s="13"/>
    </row>
    <row r="18" spans="1:10" ht="11.25">
      <c r="A18" s="14"/>
      <c r="B18" s="39"/>
      <c r="C18" s="19"/>
      <c r="D18" s="60" t="s">
        <v>10</v>
      </c>
      <c r="E18" s="60"/>
      <c r="F18" s="60"/>
      <c r="G18" s="18">
        <v>0</v>
      </c>
      <c r="H18" s="18">
        <v>0</v>
      </c>
      <c r="I18" s="14"/>
      <c r="J18" s="13"/>
    </row>
    <row r="19" spans="1:10" ht="11.25">
      <c r="A19" s="14"/>
      <c r="B19" s="39"/>
      <c r="C19" s="19"/>
      <c r="D19" s="60" t="s">
        <v>11</v>
      </c>
      <c r="E19" s="60"/>
      <c r="F19" s="60"/>
      <c r="G19" s="18">
        <v>0</v>
      </c>
      <c r="H19" s="18">
        <v>0</v>
      </c>
      <c r="I19" s="14"/>
      <c r="J19" s="13"/>
    </row>
    <row r="20" spans="1:10" ht="11.25">
      <c r="A20" s="14"/>
      <c r="B20" s="39"/>
      <c r="C20" s="19"/>
      <c r="D20" s="60" t="s">
        <v>46</v>
      </c>
      <c r="E20" s="60"/>
      <c r="F20" s="60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60" t="s">
        <v>47</v>
      </c>
      <c r="E21" s="60"/>
      <c r="F21" s="60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60" t="s">
        <v>48</v>
      </c>
      <c r="E22" s="60"/>
      <c r="F22" s="60"/>
      <c r="G22" s="18">
        <v>1327544.99</v>
      </c>
      <c r="H22" s="18">
        <v>4251833.54</v>
      </c>
      <c r="I22" s="14"/>
      <c r="J22" s="13"/>
    </row>
    <row r="23" spans="1:10" ht="24.75" customHeight="1">
      <c r="A23" s="14"/>
      <c r="B23" s="39"/>
      <c r="C23" s="19"/>
      <c r="D23" s="60" t="s">
        <v>49</v>
      </c>
      <c r="E23" s="60"/>
      <c r="F23" s="60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60" t="s">
        <v>50</v>
      </c>
      <c r="E24" s="60"/>
      <c r="F24" s="60"/>
      <c r="G24" s="18">
        <v>9833476.42</v>
      </c>
      <c r="H24" s="18">
        <v>73576746.7</v>
      </c>
      <c r="I24" s="14"/>
      <c r="J24" s="13"/>
    </row>
    <row r="25" spans="1:10" ht="12" customHeight="1">
      <c r="A25" s="14"/>
      <c r="B25" s="39"/>
      <c r="C25" s="19"/>
      <c r="D25" s="60" t="s">
        <v>42</v>
      </c>
      <c r="E25" s="60"/>
      <c r="F25" s="60"/>
      <c r="G25" s="18">
        <v>43483.9</v>
      </c>
      <c r="H25" s="18">
        <v>0</v>
      </c>
      <c r="I25" s="14"/>
      <c r="J25" s="13"/>
    </row>
    <row r="26" spans="1:10" ht="12">
      <c r="A26" s="14"/>
      <c r="B26" s="39"/>
      <c r="C26" s="15"/>
      <c r="D26" s="60"/>
      <c r="E26" s="60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63" t="s">
        <v>12</v>
      </c>
      <c r="D28" s="63"/>
      <c r="E28" s="63"/>
      <c r="F28" s="63"/>
      <c r="G28" s="17">
        <f>SUM(G29:G44)</f>
        <v>11203445.969999999</v>
      </c>
      <c r="H28" s="17">
        <f>SUM(H29:H44)</f>
        <v>77688576.41000001</v>
      </c>
      <c r="I28" s="14"/>
      <c r="J28" s="13"/>
    </row>
    <row r="29" spans="1:10" ht="12">
      <c r="A29" s="14"/>
      <c r="B29" s="39"/>
      <c r="C29" s="21"/>
      <c r="D29" s="60" t="s">
        <v>16</v>
      </c>
      <c r="E29" s="60"/>
      <c r="F29" s="60"/>
      <c r="G29" s="18">
        <v>8340708.13</v>
      </c>
      <c r="H29" s="18">
        <v>72031943.51</v>
      </c>
      <c r="I29" s="14"/>
      <c r="J29" s="13"/>
    </row>
    <row r="30" spans="1:10" ht="12">
      <c r="A30" s="14"/>
      <c r="B30" s="39"/>
      <c r="C30" s="21"/>
      <c r="D30" s="60" t="s">
        <v>17</v>
      </c>
      <c r="E30" s="60"/>
      <c r="F30" s="60"/>
      <c r="G30" s="18">
        <v>1889201.89</v>
      </c>
      <c r="H30" s="18">
        <v>3583468.62</v>
      </c>
      <c r="I30" s="14"/>
      <c r="J30" s="13"/>
    </row>
    <row r="31" spans="1:10" ht="12">
      <c r="A31" s="14"/>
      <c r="B31" s="39"/>
      <c r="C31" s="21"/>
      <c r="D31" s="60" t="s">
        <v>18</v>
      </c>
      <c r="E31" s="60"/>
      <c r="F31" s="60"/>
      <c r="G31" s="18">
        <v>973535.95</v>
      </c>
      <c r="H31" s="18">
        <v>2044016.66</v>
      </c>
      <c r="I31" s="14"/>
      <c r="J31" s="13"/>
    </row>
    <row r="32" spans="1:10" ht="12">
      <c r="A32" s="14"/>
      <c r="B32" s="39"/>
      <c r="C32" s="15"/>
      <c r="D32" s="60" t="s">
        <v>20</v>
      </c>
      <c r="E32" s="60"/>
      <c r="F32" s="60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60" t="s">
        <v>22</v>
      </c>
      <c r="E33" s="60"/>
      <c r="F33" s="60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60" t="s">
        <v>24</v>
      </c>
      <c r="E34" s="60"/>
      <c r="F34" s="60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60" t="s">
        <v>25</v>
      </c>
      <c r="E35" s="60"/>
      <c r="F35" s="60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60" t="s">
        <v>26</v>
      </c>
      <c r="E36" s="60"/>
      <c r="F36" s="60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60" t="s">
        <v>27</v>
      </c>
      <c r="E37" s="60"/>
      <c r="F37" s="60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0" t="s">
        <v>28</v>
      </c>
      <c r="E38" s="60"/>
      <c r="F38" s="60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0" t="s">
        <v>30</v>
      </c>
      <c r="E39" s="60"/>
      <c r="F39" s="60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0" t="s">
        <v>31</v>
      </c>
      <c r="E40" s="60"/>
      <c r="F40" s="60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60" t="s">
        <v>32</v>
      </c>
      <c r="E41" s="60"/>
      <c r="F41" s="60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0" t="s">
        <v>33</v>
      </c>
      <c r="E42" s="60"/>
      <c r="F42" s="60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0" t="s">
        <v>34</v>
      </c>
      <c r="E43" s="60"/>
      <c r="F43" s="60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60" t="s">
        <v>43</v>
      </c>
      <c r="E44" s="60"/>
      <c r="F44" s="60"/>
      <c r="G44" s="18">
        <v>0</v>
      </c>
      <c r="H44" s="18">
        <v>29147.62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63" t="s">
        <v>36</v>
      </c>
      <c r="D47" s="63"/>
      <c r="E47" s="63"/>
      <c r="F47" s="63"/>
      <c r="G47" s="23">
        <f>G15-G28</f>
        <v>1059.3400000017136</v>
      </c>
      <c r="H47" s="23">
        <f>H15-H28</f>
        <v>140003.8299999982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5" t="s">
        <v>4</v>
      </c>
      <c r="C49" s="63"/>
      <c r="D49" s="63"/>
      <c r="E49" s="63"/>
      <c r="F49" s="63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63" t="s">
        <v>5</v>
      </c>
      <c r="D51" s="63"/>
      <c r="E51" s="63"/>
      <c r="F51" s="63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8" t="s">
        <v>7</v>
      </c>
      <c r="E52" s="68"/>
      <c r="F52" s="68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0" t="s">
        <v>9</v>
      </c>
      <c r="E53" s="60"/>
      <c r="F53" s="60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0" t="s">
        <v>41</v>
      </c>
      <c r="E54" s="60"/>
      <c r="F54" s="60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63" t="s">
        <v>12</v>
      </c>
      <c r="D56" s="63"/>
      <c r="E56" s="63"/>
      <c r="F56" s="63"/>
      <c r="G56" s="17">
        <f>SUM(G57:G59)</f>
        <v>34217.25</v>
      </c>
      <c r="H56" s="17">
        <f>SUM(H57:H59)</f>
        <v>81201.03</v>
      </c>
      <c r="I56" s="22"/>
      <c r="J56" s="24"/>
    </row>
    <row r="57" spans="1:10" s="25" customFormat="1" ht="12">
      <c r="A57" s="22"/>
      <c r="B57" s="39"/>
      <c r="C57" s="21"/>
      <c r="D57" s="68" t="s">
        <v>7</v>
      </c>
      <c r="E57" s="68"/>
      <c r="F57" s="68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60" t="s">
        <v>9</v>
      </c>
      <c r="E58" s="60"/>
      <c r="F58" s="60"/>
      <c r="G58" s="18">
        <v>34217.25</v>
      </c>
      <c r="H58" s="18">
        <v>81201.03</v>
      </c>
      <c r="I58" s="22"/>
      <c r="J58" s="24"/>
    </row>
    <row r="59" spans="1:10" s="25" customFormat="1" ht="12">
      <c r="A59" s="22"/>
      <c r="B59" s="39"/>
      <c r="C59" s="21"/>
      <c r="D59" s="68" t="s">
        <v>13</v>
      </c>
      <c r="E59" s="68"/>
      <c r="F59" s="68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63" t="s">
        <v>14</v>
      </c>
      <c r="D61" s="63"/>
      <c r="E61" s="63"/>
      <c r="F61" s="63"/>
      <c r="G61" s="23">
        <f>G51-G56</f>
        <v>-34217.25</v>
      </c>
      <c r="H61" s="23">
        <f>H51-H56</f>
        <v>-81201.03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5" t="s">
        <v>15</v>
      </c>
      <c r="C64" s="63"/>
      <c r="D64" s="63"/>
      <c r="E64" s="63"/>
      <c r="F64" s="63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63" t="s">
        <v>5</v>
      </c>
      <c r="D66" s="63"/>
      <c r="E66" s="63"/>
      <c r="F66" s="63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0" t="s">
        <v>19</v>
      </c>
      <c r="E67" s="60"/>
      <c r="F67" s="60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8" t="s">
        <v>21</v>
      </c>
      <c r="E68" s="68"/>
      <c r="F68" s="68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0" t="s">
        <v>23</v>
      </c>
      <c r="E69" s="60"/>
      <c r="F69" s="60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8" t="s">
        <v>44</v>
      </c>
      <c r="E70" s="68"/>
      <c r="F70" s="68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63" t="s">
        <v>12</v>
      </c>
      <c r="D72" s="63"/>
      <c r="E72" s="63"/>
      <c r="F72" s="63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1.25">
      <c r="A73" s="22"/>
      <c r="B73" s="39"/>
      <c r="C73" s="1"/>
      <c r="D73" s="70" t="s">
        <v>29</v>
      </c>
      <c r="E73" s="70"/>
      <c r="F73" s="70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1.25">
      <c r="A74" s="22"/>
      <c r="B74" s="39"/>
      <c r="C74" s="1"/>
      <c r="D74" s="69" t="s">
        <v>21</v>
      </c>
      <c r="E74" s="69"/>
      <c r="F74" s="69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9" t="s">
        <v>23</v>
      </c>
      <c r="E75" s="69"/>
      <c r="F75" s="69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0" t="s">
        <v>45</v>
      </c>
      <c r="E76" s="70"/>
      <c r="F76" s="70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63" t="s">
        <v>35</v>
      </c>
      <c r="D79" s="63"/>
      <c r="E79" s="63"/>
      <c r="F79" s="63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1" t="s">
        <v>37</v>
      </c>
      <c r="C82" s="72"/>
      <c r="D82" s="72"/>
      <c r="E82" s="72"/>
      <c r="F82" s="72"/>
      <c r="G82" s="23">
        <f>G47+G61+G79</f>
        <v>-33157.90999999829</v>
      </c>
      <c r="H82" s="23">
        <f>H47+H61+H79</f>
        <v>58802.79999999821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5" t="s">
        <v>38</v>
      </c>
      <c r="C84" s="63"/>
      <c r="D84" s="63"/>
      <c r="E84" s="63"/>
      <c r="F84" s="63"/>
      <c r="G84" s="37">
        <v>171890.43</v>
      </c>
      <c r="H84" s="37">
        <v>113087.63</v>
      </c>
      <c r="I84" s="22"/>
      <c r="J84" s="24"/>
    </row>
    <row r="85" spans="1:10" s="25" customFormat="1" ht="12" customHeight="1">
      <c r="A85" s="22"/>
      <c r="B85" s="65" t="s">
        <v>40</v>
      </c>
      <c r="C85" s="63"/>
      <c r="D85" s="63"/>
      <c r="E85" s="63"/>
      <c r="F85" s="63"/>
      <c r="G85" s="42">
        <f>+G82+G84</f>
        <v>138732.5200000017</v>
      </c>
      <c r="H85" s="42">
        <f>+H82+H84</f>
        <v>171890.42999999822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1.25">
      <c r="A89" s="14"/>
      <c r="I89" s="14"/>
      <c r="J89" s="1"/>
    </row>
    <row r="90" spans="1:10" ht="11.25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1.25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1.25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61" t="s">
        <v>52</v>
      </c>
      <c r="E95" s="61"/>
      <c r="F95" s="46"/>
      <c r="G95" s="61" t="s">
        <v>54</v>
      </c>
      <c r="H95" s="61"/>
      <c r="I95" s="35"/>
      <c r="J95" s="1"/>
    </row>
    <row r="96" spans="1:10" ht="15" customHeight="1">
      <c r="A96" s="1"/>
      <c r="B96" s="36"/>
      <c r="C96" s="1"/>
      <c r="D96" s="62" t="s">
        <v>53</v>
      </c>
      <c r="E96" s="62"/>
      <c r="F96" s="45"/>
      <c r="G96" s="62" t="s">
        <v>55</v>
      </c>
      <c r="H96" s="62"/>
      <c r="I96" s="35"/>
      <c r="J96" s="1"/>
    </row>
    <row r="97" ht="30" customHeight="1"/>
    <row r="98" spans="4:8" ht="15" customHeight="1">
      <c r="D98" s="77" t="s">
        <v>56</v>
      </c>
      <c r="E98" s="78"/>
      <c r="G98" s="79"/>
      <c r="H98" s="80"/>
    </row>
    <row r="99" spans="1:9" s="54" customFormat="1" ht="15" customHeight="1">
      <c r="A99" s="51"/>
      <c r="B99" s="51"/>
      <c r="C99" s="51"/>
      <c r="D99" s="73" t="s">
        <v>57</v>
      </c>
      <c r="E99" s="74"/>
      <c r="F99" s="51"/>
      <c r="G99" s="75"/>
      <c r="H99" s="76"/>
      <c r="I99" s="51"/>
    </row>
    <row r="100" spans="1:9" s="54" customFormat="1" ht="15" customHeight="1">
      <c r="A100" s="51"/>
      <c r="B100" s="51"/>
      <c r="C100" s="51"/>
      <c r="D100" s="52"/>
      <c r="E100" s="55"/>
      <c r="F100" s="51"/>
      <c r="G100" s="53"/>
      <c r="H100" s="56"/>
      <c r="I100" s="51"/>
    </row>
    <row r="101" spans="1:9" s="54" customFormat="1" ht="15" customHeight="1">
      <c r="A101" s="51"/>
      <c r="B101" s="51"/>
      <c r="C101" s="51"/>
      <c r="D101" s="73"/>
      <c r="E101" s="74"/>
      <c r="F101" s="51"/>
      <c r="G101" s="75"/>
      <c r="H101" s="76"/>
      <c r="I101" s="51"/>
    </row>
    <row r="102" spans="1:9" s="54" customFormat="1" ht="15" customHeight="1">
      <c r="A102" s="51"/>
      <c r="B102" s="51"/>
      <c r="C102" s="51"/>
      <c r="D102" s="73"/>
      <c r="E102" s="74"/>
      <c r="F102" s="51"/>
      <c r="G102" s="75"/>
      <c r="H102" s="76"/>
      <c r="I102" s="51"/>
    </row>
  </sheetData>
  <sheetProtection/>
  <mergeCells count="73">
    <mergeCell ref="D102:E102"/>
    <mergeCell ref="G102:H102"/>
    <mergeCell ref="D98:E98"/>
    <mergeCell ref="G98:H98"/>
    <mergeCell ref="D99:E99"/>
    <mergeCell ref="G99:H99"/>
    <mergeCell ref="D101:E101"/>
    <mergeCell ref="G101:H101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E2:G2"/>
    <mergeCell ref="E4:G4"/>
    <mergeCell ref="B13:F13"/>
    <mergeCell ref="C15:F15"/>
    <mergeCell ref="B10:E10"/>
    <mergeCell ref="D18:F18"/>
    <mergeCell ref="E5:G5"/>
    <mergeCell ref="E6:G6"/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D22:F22"/>
  </mergeCells>
  <printOptions horizontalCentered="1"/>
  <pageMargins left="0" right="0" top="0" bottom="0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2021-02-13T17:46:11Z</cp:lastPrinted>
  <dcterms:created xsi:type="dcterms:W3CDTF">2014-09-04T19:30:54Z</dcterms:created>
  <dcterms:modified xsi:type="dcterms:W3CDTF">2021-02-13T17:46:14Z</dcterms:modified>
  <cp:category/>
  <cp:version/>
  <cp:contentType/>
  <cp:contentStatus/>
</cp:coreProperties>
</file>