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6" windowHeight="7908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<sst xmlns="http://schemas.openxmlformats.org/spreadsheetml/2006/main" count="24" uniqueCount="17">
  <si>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N° PROGR.</t>
  </si>
  <si>
    <t>PROGRAMA O RUBRO DE INVERSION</t>
  </si>
  <si>
    <t>INVERSIÓN PRESUPUESTADA</t>
  </si>
  <si>
    <t>INVERSIÓN EJERCIDA</t>
  </si>
  <si>
    <t>IMPORTE CONTABILIZADO</t>
  </si>
  <si>
    <t>DIFERENCIA EJERCIDA VS CONTABILIZADO</t>
  </si>
  <si>
    <t>SALDO POR EJERCER</t>
  </si>
  <si>
    <t>%</t>
  </si>
  <si>
    <t xml:space="preserve"> </t>
  </si>
  <si>
    <t>Renta de Mobiliario y Equipo de playa</t>
  </si>
  <si>
    <t>y Materiales</t>
  </si>
  <si>
    <t>TOTAL</t>
  </si>
  <si>
    <t>Servicio de Seguridad al Turista (guardavidas)</t>
  </si>
  <si>
    <t>Administración Interna de los Servicios Generales</t>
  </si>
  <si>
    <t>Limpieza de Playas y Espejo de la Bahía</t>
  </si>
  <si>
    <t>Nombre del ente Público: Promotora y Administradora de los Servicios de Playa de Zona Federal Maritimo Terrestre</t>
  </si>
  <si>
    <t>PROGRAMA Y PROYECTOS DE INVERSION DEL 1°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</si>
</sst>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3" fillId="2" borderId="8" xfId="0" applyFont="1" applyFill="1" applyBorder="1" applyAlignment="1">
      <alignment horizontal="center" vertical="justify" wrapText="1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4" fontId="0" fillId="0" borderId="6" xfId="0" applyNumberFormat="1" applyFill="1" applyBorder="1"/>
    <xf numFmtId="164" fontId="0" fillId="0" borderId="6" xfId="20" applyNumberFormat="1" applyFont="1" applyBorder="1"/>
    <xf numFmtId="164" fontId="0" fillId="0" borderId="2" xfId="20" applyNumberFormat="1" applyFont="1" applyBorder="1"/>
    <xf numFmtId="3" fontId="2" fillId="0" borderId="6" xfId="0" applyNumberFormat="1" applyFont="1" applyBorder="1"/>
    <xf numFmtId="3" fontId="2" fillId="0" borderId="6" xfId="20" applyNumberFormat="1" applyFont="1" applyBorder="1"/>
    <xf numFmtId="10" fontId="4" fillId="0" borderId="6" xfId="20" applyNumberFormat="1" applyFont="1" applyBorder="1" applyAlignment="1">
      <alignment horizontal="right"/>
    </xf>
    <xf numFmtId="10" fontId="5" fillId="0" borderId="6" xfId="0" applyNumberFormat="1" applyFont="1" applyBorder="1"/>
    <xf numFmtId="2" fontId="5" fillId="0" borderId="6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4</xdr:col>
      <xdr:colOff>438150</xdr:colOff>
      <xdr:row>23</xdr:row>
      <xdr:rowOff>85725</xdr:rowOff>
    </xdr:to>
    <xdr:sp macro="" textlink="">
      <xdr:nvSpPr>
        <xdr:cNvPr id="7" name="6 CuadroTexto"/>
        <xdr:cNvSpPr txBox="1"/>
      </xdr:nvSpPr>
      <xdr:spPr>
        <a:xfrm>
          <a:off x="447675" y="3457575"/>
          <a:ext cx="3438525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Lic. Sabas Arturo de la Rosa Camacho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Director General</a:t>
          </a:r>
        </a:p>
      </xdr:txBody>
    </xdr:sp>
    <xdr:clientData/>
  </xdr:twoCellAnchor>
  <xdr:twoCellAnchor>
    <xdr:from>
      <xdr:col>5</xdr:col>
      <xdr:colOff>485775</xdr:colOff>
      <xdr:row>16</xdr:row>
      <xdr:rowOff>0</xdr:rowOff>
    </xdr:from>
    <xdr:to>
      <xdr:col>9</xdr:col>
      <xdr:colOff>342900</xdr:colOff>
      <xdr:row>23</xdr:row>
      <xdr:rowOff>85725</xdr:rowOff>
    </xdr:to>
    <xdr:sp macro="" textlink="">
      <xdr:nvSpPr>
        <xdr:cNvPr id="8" name="7 CuadroTexto"/>
        <xdr:cNvSpPr txBox="1"/>
      </xdr:nvSpPr>
      <xdr:spPr>
        <a:xfrm>
          <a:off x="4991100" y="3457575"/>
          <a:ext cx="3676650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Elaboro:</a:t>
          </a: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Lic. Luz maria</a:t>
          </a:r>
          <a:r>
            <a:rPr lang="es-MX" sz="1100" baseline="0">
              <a:latin typeface="Arial" pitchFamily="34" charset="0"/>
              <a:cs typeface="Arial" pitchFamily="34" charset="0"/>
            </a:rPr>
            <a:t> Murillo Hernandez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Director de Administracion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workbookViewId="0" topLeftCell="A1">
      <selection activeCell="K14" sqref="K14"/>
    </sheetView>
  </sheetViews>
  <sheetFormatPr defaultColWidth="11.421875" defaultRowHeight="15"/>
  <cols>
    <col min="1" max="1" width="6.7109375" style="0" customWidth="1"/>
    <col min="4" max="4" width="22.140625" style="0" customWidth="1"/>
    <col min="5" max="5" width="15.8515625" style="0" customWidth="1"/>
    <col min="6" max="6" width="14.140625" style="0" bestFit="1" customWidth="1"/>
    <col min="7" max="7" width="14.140625" style="0" customWidth="1"/>
    <col min="8" max="8" width="14.57421875" style="0" customWidth="1"/>
    <col min="9" max="9" width="14.421875" style="0" customWidth="1"/>
    <col min="10" max="10" width="8.00390625" style="0" customWidth="1"/>
  </cols>
  <sheetData>
    <row r="2" spans="1:11" ht="1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0" ht="47.25" customHeight="1">
      <c r="A5" s="10" t="s">
        <v>0</v>
      </c>
      <c r="B5" s="11" t="s">
        <v>1</v>
      </c>
      <c r="C5" s="12"/>
      <c r="D5" s="13"/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4" t="s">
        <v>7</v>
      </c>
    </row>
    <row r="6" spans="1:11" ht="15">
      <c r="A6" s="9">
        <v>1</v>
      </c>
      <c r="B6" s="1" t="s">
        <v>9</v>
      </c>
      <c r="C6" s="2"/>
      <c r="D6" s="3"/>
      <c r="E6" s="16">
        <v>9880900</v>
      </c>
      <c r="F6" s="16">
        <v>20639303.32</v>
      </c>
      <c r="G6" s="16">
        <v>20639303.32</v>
      </c>
      <c r="H6" s="16">
        <f>F6-G6</f>
        <v>0</v>
      </c>
      <c r="I6" s="17">
        <f>G6-F6</f>
        <v>0</v>
      </c>
      <c r="J6" s="22">
        <f>G6/E12*100</f>
        <v>47.09830384474561</v>
      </c>
      <c r="K6" s="15"/>
    </row>
    <row r="7" spans="1:10" ht="15">
      <c r="A7" s="9">
        <v>2</v>
      </c>
      <c r="B7" s="1" t="s">
        <v>14</v>
      </c>
      <c r="C7" s="2"/>
      <c r="D7" s="3"/>
      <c r="E7" s="16">
        <v>11804206.44</v>
      </c>
      <c r="F7" s="16">
        <v>21317361.04</v>
      </c>
      <c r="G7" s="16">
        <v>21317361.04</v>
      </c>
      <c r="H7" s="16">
        <f>F7-G7</f>
        <v>0</v>
      </c>
      <c r="I7" s="17">
        <f aca="true" t="shared" si="0" ref="I7:I9">G7-F7</f>
        <v>0</v>
      </c>
      <c r="J7" s="22">
        <f>G7/E12*100</f>
        <v>48.645612299187924</v>
      </c>
    </row>
    <row r="8" spans="1:10" ht="15">
      <c r="A8" s="9">
        <v>3</v>
      </c>
      <c r="B8" s="1" t="s">
        <v>12</v>
      </c>
      <c r="C8" s="2"/>
      <c r="D8" s="3"/>
      <c r="E8" s="16">
        <v>9166950</v>
      </c>
      <c r="F8" s="16">
        <v>20650321.63</v>
      </c>
      <c r="G8" s="16">
        <v>20650321.63</v>
      </c>
      <c r="H8" s="16">
        <f>F8-G8</f>
        <v>0</v>
      </c>
      <c r="I8" s="17">
        <f t="shared" si="0"/>
        <v>0</v>
      </c>
      <c r="J8" s="22">
        <f>G8/E12*100</f>
        <v>47.12344731515203</v>
      </c>
    </row>
    <row r="9" spans="1:10" ht="15">
      <c r="A9" s="9">
        <v>4</v>
      </c>
      <c r="B9" s="1" t="s">
        <v>13</v>
      </c>
      <c r="C9" s="2"/>
      <c r="D9" s="3"/>
      <c r="E9" s="16">
        <v>12969698.56</v>
      </c>
      <c r="F9" s="16">
        <v>24189378.19</v>
      </c>
      <c r="G9" s="16">
        <v>24315585.88</v>
      </c>
      <c r="H9" s="16">
        <f>G9-F9</f>
        <v>126207.68999999762</v>
      </c>
      <c r="I9" s="17">
        <f t="shared" si="0"/>
        <v>126207.68999999762</v>
      </c>
      <c r="J9" s="22">
        <f>G9/E12*100</f>
        <v>55.487476209019924</v>
      </c>
    </row>
    <row r="10" spans="1:10" ht="15">
      <c r="A10" s="9" t="s">
        <v>8</v>
      </c>
      <c r="B10" s="1" t="s">
        <v>10</v>
      </c>
      <c r="C10" s="2"/>
      <c r="D10" s="3"/>
      <c r="E10" s="16" t="s">
        <v>8</v>
      </c>
      <c r="F10" s="16" t="s">
        <v>8</v>
      </c>
      <c r="G10" s="16" t="s">
        <v>8</v>
      </c>
      <c r="H10" s="16"/>
      <c r="I10" s="17" t="s">
        <v>8</v>
      </c>
      <c r="J10" s="21" t="s">
        <v>8</v>
      </c>
    </row>
    <row r="11" spans="1:10" ht="15">
      <c r="A11" s="7"/>
      <c r="B11" s="1" t="s">
        <v>8</v>
      </c>
      <c r="C11" s="2"/>
      <c r="D11" s="3"/>
      <c r="E11" s="7"/>
      <c r="F11" s="7"/>
      <c r="G11" s="7"/>
      <c r="H11" s="7"/>
      <c r="I11" s="3"/>
      <c r="J11" s="21"/>
    </row>
    <row r="12" spans="1:10" ht="15">
      <c r="A12" s="7"/>
      <c r="B12" s="24" t="s">
        <v>11</v>
      </c>
      <c r="C12" s="25"/>
      <c r="D12" s="26"/>
      <c r="E12" s="18">
        <f>SUM(E6:E11)</f>
        <v>43821755</v>
      </c>
      <c r="F12" s="18">
        <f>SUM(F6:F11)</f>
        <v>86796364.17999999</v>
      </c>
      <c r="G12" s="19">
        <f>SUM(G6:G11)</f>
        <v>86922571.86999999</v>
      </c>
      <c r="H12" s="19">
        <f>SUM(H6:H11)</f>
        <v>126207.68999999762</v>
      </c>
      <c r="I12" s="19">
        <f>SUM(I6:I11)</f>
        <v>126207.68999999762</v>
      </c>
      <c r="J12" s="20"/>
    </row>
    <row r="13" spans="1:10" ht="15">
      <c r="A13" s="8"/>
      <c r="B13" s="4"/>
      <c r="C13" s="5"/>
      <c r="D13" s="6"/>
      <c r="E13" s="8"/>
      <c r="F13" s="8"/>
      <c r="G13" s="8"/>
      <c r="H13" s="8"/>
      <c r="I13" s="6"/>
      <c r="J13" s="8"/>
    </row>
    <row r="17" ht="15">
      <c r="A17" t="s">
        <v>8</v>
      </c>
    </row>
  </sheetData>
  <mergeCells count="3">
    <mergeCell ref="A2:K2"/>
    <mergeCell ref="A3:K3"/>
    <mergeCell ref="B12:D1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</dc:creator>
  <cp:keywords/>
  <dc:description/>
  <cp:lastModifiedBy>USUARIO</cp:lastModifiedBy>
  <cp:lastPrinted>2018-02-06T17:17:45Z</cp:lastPrinted>
  <dcterms:created xsi:type="dcterms:W3CDTF">2016-02-10T17:10:49Z</dcterms:created>
  <dcterms:modified xsi:type="dcterms:W3CDTF">2021-02-17T20:32:57Z</dcterms:modified>
  <cp:category/>
  <cp:version/>
  <cp:contentType/>
  <cp:contentStatus/>
</cp:coreProperties>
</file>