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6" rupBuild="23801"/>
  <workbookPr/>
  <bookViews>
    <workbookView xWindow="65416" yWindow="65416" windowWidth="21840" windowHeight="13140" activeTab="0"/>
  </bookViews>
  <sheets>
    <sheet name="IPG-1" sheetId="1" r:id="rId1"/>
  </sheets>
  <definedNames/>
  <calcPr calcId="18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<sst xmlns="http://schemas.openxmlformats.org/spreadsheetml/2006/main" count="45" uniqueCount="45">
  <si>
    <t>Gasto por Categoría Programática</t>
  </si>
  <si>
    <t>Concepto</t>
  </si>
  <si>
    <t xml:space="preserve">Egresos </t>
  </si>
  <si>
    <t>Subejercicio</t>
  </si>
  <si>
    <t>Aprobado</t>
  </si>
  <si>
    <t>Ampliaciones/ (Reducciones)</t>
  </si>
  <si>
    <t>Modificado</t>
  </si>
  <si>
    <t>Devengado</t>
  </si>
  <si>
    <t>Pagado</t>
  </si>
  <si>
    <t>3 = (1 + 2 )</t>
  </si>
  <si>
    <t>6 = ( 3 - 4 )</t>
  </si>
  <si>
    <t>Programas</t>
  </si>
  <si>
    <t>Subsidios: Sector Social y Privado o Entidades Federativas y Municipios</t>
  </si>
  <si>
    <t>Sujetos a Reglas de Operación</t>
  </si>
  <si>
    <t>Otros Subsidios</t>
  </si>
  <si>
    <t>Desempeño de las Funciones</t>
  </si>
  <si>
    <t>Prestación de Servicios Públicos</t>
  </si>
  <si>
    <t>Provisión de Bienes Públicos</t>
  </si>
  <si>
    <t>Planeación, seguimiento y evaluación de políticas públicas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</si>
  <si>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</si>
  <si>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</si>
  <si>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</si>
  <si>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</si>
  <si>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</si>
  <si>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</si>
  <si>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Apoyo al proceso presupuestario y para mejorar la eficiencia institucional</t>
  </si>
  <si>
    <t>Apoyo a la función pública y al mejoramiento de la gestión</t>
  </si>
  <si>
    <t>Operaciones ajenas</t>
  </si>
  <si>
    <t>Compromisos</t>
  </si>
  <si>
    <t>Obligaciones de cumplimiento de resolución jurisdiccional</t>
  </si>
  <si>
    <t>Desastres Naturales</t>
  </si>
  <si>
    <t>Obligaciones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</si>
  <si>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</si>
  <si>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</si>
  <si>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</si>
  <si>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</si>
  <si>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Programas de Gasto Federalizado (Gobierno Federal)</t>
  </si>
  <si>
    <t>Gasto Federalizado</t>
  </si>
  <si>
    <t>Participaciones a entidades federativas y municipios</t>
  </si>
  <si>
    <t>Costo financiero, deuda o apoyos a deudores y ahorradores de la banca</t>
  </si>
  <si>
    <t>Adeudos de ejercicios fiscales anteriores</t>
  </si>
  <si>
    <t xml:space="preserve">     Total del Gasto</t>
  </si>
  <si>
    <t>Formato IPG-1</t>
  </si>
  <si>
    <t xml:space="preserve">Tribunal de Justicia Administrativa del Estado de Guerrero </t>
  </si>
  <si>
    <t>Del 01 de enero al 31 de diciembre de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</si>
</sst>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dd/mm/yy;@"/>
  </numFmts>
  <fonts count="1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1"/>
      <color theme="1"/>
      <name val="Arial"/>
      <family val="2"/>
    </font>
    <font>
      <b/>
      <sz val="9"/>
      <name val="Arial"/>
      <family val="2"/>
    </font>
    <font>
      <b/>
      <sz val="9"/>
      <color theme="1"/>
      <name val="Arial"/>
      <family val="2"/>
    </font>
    <font>
      <sz val="9"/>
      <color theme="1"/>
      <name val="Arial"/>
      <family val="2"/>
    </font>
    <font>
      <sz val="9"/>
      <name val="Arial"/>
      <family val="2"/>
    </font>
    <font>
      <sz val="8"/>
      <name val="Arial"/>
      <family val="2"/>
    </font>
    <font>
      <sz val="10"/>
      <name val="Calibri"/>
      <family val="2"/>
    </font>
    <font>
      <sz val="9"/>
      <color rgb="FF000000"/>
      <name val="Arial"/>
      <family val="2"/>
    </font>
    <font>
      <b/>
      <sz val="9"/>
      <color rgb="FF000000"/>
      <name val="Arial"/>
      <family val="2"/>
    </font>
  </fonts>
  <fills count="3">
    <fill>
      <patternFill/>
    </fill>
    <fill>
      <patternFill patternType="gray125"/>
    </fill>
    <fill>
      <patternFill patternType="solid">
        <fgColor theme="0" tint="-0.1499900072813034"/>
        <bgColor indexed="64"/>
      </patternFill>
    </fill>
  </fills>
  <borders count="16">
    <border>
      <left/>
      <right/>
      <top/>
      <bottom/>
      <diagonal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/>
      <right style="thin"/>
      <top style="thin"/>
      <bottom/>
    </border>
    <border>
      <left/>
      <right style="thin"/>
      <top/>
      <bottom style="thin"/>
    </border>
    <border>
      <left style="thin"/>
      <right style="thin"/>
      <top/>
      <bottom style="thin"/>
    </border>
  </borders>
  <cellStyleXfs count="2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>
      <alignment/>
      <protection/>
    </xf>
    <xf numFmtId="0" fontId="6" fillId="0" borderId="0">
      <alignment/>
      <protection/>
    </xf>
    <xf numFmtId="0" fontId="1" fillId="0" borderId="0">
      <alignment/>
      <protection/>
    </xf>
    <xf numFmtId="43" fontId="1" fillId="0" borderId="0" applyFont="0" applyFill="0" applyBorder="0" applyAlignment="0" applyProtection="0"/>
  </cellStyleXfs>
  <cellXfs count="67">
    <xf numFmtId="0" fontId="0" fillId="0" borderId="0" xfId="0"/>
    <xf numFmtId="0" fontId="2" fillId="0" borderId="0" xfId="0" applyFont="1" applyAlignment="1">
      <alignment horizontal="center" vertical="center"/>
    </xf>
    <xf numFmtId="3" fontId="4" fillId="0" borderId="1" xfId="21" applyNumberFormat="1" applyFont="1" applyFill="1" applyBorder="1" applyAlignment="1">
      <alignment vertical="center" wrapText="1"/>
      <protection/>
    </xf>
    <xf numFmtId="3" fontId="4" fillId="0" borderId="1" xfId="21" applyNumberFormat="1" applyFont="1" applyFill="1" applyBorder="1" applyAlignment="1" applyProtection="1">
      <alignment horizontal="right" vertical="center" wrapText="1"/>
      <protection/>
    </xf>
    <xf numFmtId="0" fontId="5" fillId="0" borderId="2" xfId="21" applyFont="1" applyFill="1" applyBorder="1" applyAlignment="1">
      <alignment horizontal="justify" vertical="center" wrapText="1"/>
      <protection/>
    </xf>
    <xf numFmtId="3" fontId="5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5" fillId="0" borderId="3" xfId="21" applyNumberFormat="1" applyFont="1" applyFill="1" applyBorder="1" applyAlignment="1" applyProtection="1">
      <alignment horizontal="right" vertical="center" wrapText="1"/>
      <protection locked="0"/>
    </xf>
    <xf numFmtId="0" fontId="5" fillId="0" borderId="0" xfId="21" applyFont="1" applyFill="1" applyBorder="1" applyAlignment="1">
      <alignment horizontal="justify" vertical="center" wrapText="1"/>
      <protection/>
    </xf>
    <xf numFmtId="0" fontId="5" fillId="0" borderId="1" xfId="21" applyFont="1" applyFill="1" applyBorder="1" applyAlignment="1">
      <alignment horizontal="justify" vertical="center" wrapText="1"/>
      <protection/>
    </xf>
    <xf numFmtId="3" fontId="5" fillId="0" borderId="1" xfId="21" applyNumberFormat="1" applyFont="1" applyFill="1" applyBorder="1" applyAlignment="1">
      <alignment horizontal="right" vertical="center" wrapText="1"/>
      <protection/>
    </xf>
    <xf numFmtId="3" fontId="5" fillId="0" borderId="3" xfId="21" applyNumberFormat="1" applyFont="1" applyFill="1" applyBorder="1" applyAlignment="1">
      <alignment horizontal="right" vertical="center" wrapText="1"/>
      <protection/>
    </xf>
    <xf numFmtId="0" fontId="5" fillId="0" borderId="4" xfId="21" applyFont="1" applyFill="1" applyBorder="1" applyAlignment="1">
      <alignment horizontal="justify" vertical="center" wrapText="1"/>
      <protection/>
    </xf>
    <xf numFmtId="0" fontId="5" fillId="0" borderId="5" xfId="21" applyFont="1" applyFill="1" applyBorder="1" applyAlignment="1">
      <alignment horizontal="justify" vertical="center" wrapText="1"/>
      <protection/>
    </xf>
    <xf numFmtId="3" fontId="4" fillId="0" borderId="4" xfId="21" applyNumberFormat="1" applyFont="1" applyFill="1" applyBorder="1" applyAlignment="1" applyProtection="1">
      <alignment horizontal="right" vertical="center" wrapText="1"/>
      <protection/>
    </xf>
    <xf numFmtId="3" fontId="4" fillId="0" borderId="6" xfId="21" applyNumberFormat="1" applyFont="1" applyFill="1" applyBorder="1" applyAlignment="1" applyProtection="1">
      <alignment horizontal="right" vertical="center" wrapText="1"/>
      <protection/>
    </xf>
    <xf numFmtId="164" fontId="3" fillId="2" borderId="7" xfId="20" applyNumberFormat="1" applyFont="1" applyFill="1" applyBorder="1" applyAlignment="1" applyProtection="1">
      <alignment horizontal="center" vertical="center"/>
      <protection/>
    </xf>
    <xf numFmtId="164" fontId="3" fillId="2" borderId="7" xfId="20" applyNumberFormat="1" applyFont="1" applyFill="1" applyBorder="1" applyAlignment="1" applyProtection="1">
      <alignment horizontal="center" vertical="center" wrapText="1"/>
      <protection/>
    </xf>
    <xf numFmtId="164" fontId="3" fillId="2" borderId="8" xfId="20" applyNumberFormat="1" applyFont="1" applyFill="1" applyBorder="1" applyAlignment="1" applyProtection="1">
      <alignment horizontal="center" vertical="center"/>
      <protection/>
    </xf>
    <xf numFmtId="164" fontId="3" fillId="2" borderId="6" xfId="20" applyNumberFormat="1" applyFont="1" applyFill="1" applyBorder="1" applyAlignment="1" applyProtection="1">
      <alignment horizontal="center"/>
      <protection/>
    </xf>
    <xf numFmtId="164" fontId="3" fillId="2" borderId="9" xfId="20" applyNumberFormat="1" applyFont="1" applyFill="1" applyBorder="1" applyAlignment="1" applyProtection="1">
      <alignment horizontal="center"/>
      <protection/>
    </xf>
    <xf numFmtId="0" fontId="0" fillId="0" borderId="0" xfId="0" applyAlignment="1">
      <alignment horizontal="center"/>
    </xf>
    <xf numFmtId="0" fontId="6" fillId="0" borderId="0" xfId="22">
      <alignment/>
      <protection/>
    </xf>
    <xf numFmtId="0" fontId="7" fillId="0" borderId="0" xfId="23" applyFont="1" applyFill="1" applyBorder="1" applyAlignment="1" applyProtection="1">
      <alignment/>
      <protection locked="0"/>
    </xf>
    <xf numFmtId="44" fontId="7" fillId="0" borderId="0" xfId="24" applyNumberFormat="1" applyFont="1" applyFill="1" applyBorder="1" applyAlignment="1" applyProtection="1">
      <alignment/>
      <protection locked="0"/>
    </xf>
    <xf numFmtId="0" fontId="7" fillId="0" borderId="0" xfId="23" applyFont="1" applyFill="1" applyBorder="1" applyAlignment="1" applyProtection="1">
      <alignment horizontal="center"/>
      <protection locked="0"/>
    </xf>
    <xf numFmtId="1" fontId="7" fillId="0" borderId="0" xfId="23" applyNumberFormat="1" applyFont="1" applyFill="1" applyBorder="1" applyAlignment="1" applyProtection="1">
      <alignment horizontal="center"/>
      <protection locked="0"/>
    </xf>
    <xf numFmtId="165" fontId="7" fillId="0" borderId="0" xfId="23" applyNumberFormat="1" applyFont="1" applyFill="1" applyBorder="1" applyAlignment="1" applyProtection="1">
      <alignment horizontal="center"/>
      <protection locked="0"/>
    </xf>
    <xf numFmtId="0" fontId="0" fillId="0" borderId="0" xfId="0" applyFill="1"/>
    <xf numFmtId="0" fontId="4" fillId="0" borderId="9" xfId="21" applyFont="1" applyFill="1" applyBorder="1" applyAlignment="1">
      <alignment horizontal="left" vertical="center" wrapText="1"/>
      <protection/>
    </xf>
    <xf numFmtId="0" fontId="4" fillId="0" borderId="10" xfId="21" applyFont="1" applyFill="1" applyBorder="1" applyAlignment="1">
      <alignment horizontal="left" vertical="center" wrapText="1"/>
      <protection/>
    </xf>
    <xf numFmtId="0" fontId="4" fillId="0" borderId="11" xfId="21" applyFont="1" applyFill="1" applyBorder="1" applyAlignment="1">
      <alignment horizontal="left" vertical="center" wrapText="1"/>
      <protection/>
    </xf>
    <xf numFmtId="164" fontId="3" fillId="0" borderId="8" xfId="20" applyNumberFormat="1" applyFont="1" applyFill="1" applyBorder="1" applyAlignment="1" applyProtection="1">
      <alignment horizontal="center" vertical="center"/>
      <protection/>
    </xf>
    <xf numFmtId="164" fontId="3" fillId="0" borderId="12" xfId="20" applyNumberFormat="1" applyFont="1" applyFill="1" applyBorder="1" applyAlignment="1" applyProtection="1">
      <alignment horizontal="center" vertical="center"/>
      <protection/>
    </xf>
    <xf numFmtId="164" fontId="3" fillId="0" borderId="13" xfId="20" applyNumberFormat="1" applyFont="1" applyFill="1" applyBorder="1" applyAlignment="1" applyProtection="1">
      <alignment horizontal="center" vertical="center"/>
      <protection/>
    </xf>
    <xf numFmtId="0" fontId="5" fillId="0" borderId="2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left" vertical="center" wrapText="1"/>
      <protection/>
    </xf>
    <xf numFmtId="0" fontId="5" fillId="0" borderId="1" xfId="21" applyFont="1" applyFill="1" applyBorder="1" applyAlignment="1">
      <alignment horizontal="left" vertical="center" wrapText="1"/>
      <protection/>
    </xf>
    <xf numFmtId="0" fontId="5" fillId="0" borderId="0" xfId="21" applyFont="1" applyFill="1" applyBorder="1" applyAlignment="1">
      <alignment horizontal="justify" vertical="center" wrapText="1"/>
      <protection/>
    </xf>
    <xf numFmtId="0" fontId="5" fillId="0" borderId="1" xfId="21" applyFont="1" applyFill="1" applyBorder="1" applyAlignment="1">
      <alignment horizontal="justify" vertical="center" wrapText="1"/>
      <protection/>
    </xf>
    <xf numFmtId="164" fontId="3" fillId="2" borderId="8" xfId="20" applyNumberFormat="1" applyFont="1" applyFill="1" applyBorder="1" applyAlignment="1" applyProtection="1">
      <alignment horizontal="center"/>
      <protection/>
    </xf>
    <xf numFmtId="164" fontId="3" fillId="2" borderId="12" xfId="20" applyNumberFormat="1" applyFont="1" applyFill="1" applyBorder="1" applyAlignment="1" applyProtection="1">
      <alignment horizontal="center"/>
      <protection/>
    </xf>
    <xf numFmtId="164" fontId="3" fillId="2" borderId="13" xfId="20" applyNumberFormat="1" applyFont="1" applyFill="1" applyBorder="1" applyAlignment="1" applyProtection="1">
      <alignment horizontal="center"/>
      <protection/>
    </xf>
    <xf numFmtId="164" fontId="3" fillId="2" borderId="2" xfId="20" applyNumberFormat="1" applyFont="1" applyFill="1" applyBorder="1" applyAlignment="1" applyProtection="1">
      <alignment horizontal="center"/>
      <protection/>
    </xf>
    <xf numFmtId="164" fontId="3" fillId="2" borderId="0" xfId="20" applyNumberFormat="1" applyFont="1" applyFill="1" applyBorder="1" applyAlignment="1" applyProtection="1">
      <alignment horizontal="center"/>
      <protection/>
    </xf>
    <xf numFmtId="164" fontId="3" fillId="2" borderId="1" xfId="20" applyNumberFormat="1" applyFont="1" applyFill="1" applyBorder="1" applyAlignment="1" applyProtection="1">
      <alignment horizontal="center"/>
      <protection/>
    </xf>
    <xf numFmtId="164" fontId="3" fillId="2" borderId="4" xfId="20" applyNumberFormat="1" applyFont="1" applyFill="1" applyBorder="1" applyAlignment="1" applyProtection="1">
      <alignment horizontal="center"/>
      <protection/>
    </xf>
    <xf numFmtId="164" fontId="3" fillId="2" borderId="5" xfId="20" applyNumberFormat="1" applyFont="1" applyFill="1" applyBorder="1" applyAlignment="1" applyProtection="1">
      <alignment horizontal="center"/>
      <protection/>
    </xf>
    <xf numFmtId="164" fontId="3" fillId="2" borderId="14" xfId="20" applyNumberFormat="1" applyFont="1" applyFill="1" applyBorder="1" applyAlignment="1" applyProtection="1">
      <alignment horizontal="center"/>
      <protection/>
    </xf>
    <xf numFmtId="164" fontId="3" fillId="2" borderId="8" xfId="20" applyNumberFormat="1" applyFont="1" applyFill="1" applyBorder="1" applyAlignment="1" applyProtection="1">
      <alignment horizontal="center" vertical="center"/>
      <protection/>
    </xf>
    <xf numFmtId="164" fontId="3" fillId="2" borderId="12" xfId="20" applyNumberFormat="1" applyFont="1" applyFill="1" applyBorder="1" applyAlignment="1" applyProtection="1">
      <alignment horizontal="center" vertical="center"/>
      <protection/>
    </xf>
    <xf numFmtId="164" fontId="3" fillId="2" borderId="13" xfId="20" applyNumberFormat="1" applyFont="1" applyFill="1" applyBorder="1" applyAlignment="1" applyProtection="1">
      <alignment horizontal="center" vertical="center"/>
      <protection/>
    </xf>
    <xf numFmtId="164" fontId="3" fillId="2" borderId="2" xfId="20" applyNumberFormat="1" applyFont="1" applyFill="1" applyBorder="1" applyAlignment="1" applyProtection="1">
      <alignment horizontal="center" vertical="center"/>
      <protection/>
    </xf>
    <xf numFmtId="164" fontId="3" fillId="2" borderId="0" xfId="20" applyNumberFormat="1" applyFont="1" applyFill="1" applyBorder="1" applyAlignment="1" applyProtection="1">
      <alignment horizontal="center" vertical="center"/>
      <protection/>
    </xf>
    <xf numFmtId="164" fontId="3" fillId="2" borderId="1" xfId="20" applyNumberFormat="1" applyFont="1" applyFill="1" applyBorder="1" applyAlignment="1" applyProtection="1">
      <alignment horizontal="center" vertical="center"/>
      <protection/>
    </xf>
    <xf numFmtId="164" fontId="3" fillId="2" borderId="4" xfId="20" applyNumberFormat="1" applyFont="1" applyFill="1" applyBorder="1" applyAlignment="1" applyProtection="1">
      <alignment horizontal="center" vertical="center"/>
      <protection/>
    </xf>
    <xf numFmtId="164" fontId="3" fillId="2" borderId="5" xfId="20" applyNumberFormat="1" applyFont="1" applyFill="1" applyBorder="1" applyAlignment="1" applyProtection="1">
      <alignment horizontal="center" vertical="center"/>
      <protection/>
    </xf>
    <xf numFmtId="164" fontId="3" fillId="2" borderId="14" xfId="20" applyNumberFormat="1" applyFont="1" applyFill="1" applyBorder="1" applyAlignment="1" applyProtection="1">
      <alignment horizontal="center" vertical="center"/>
      <protection/>
    </xf>
    <xf numFmtId="164" fontId="3" fillId="2" borderId="9" xfId="20" applyNumberFormat="1" applyFont="1" applyFill="1" applyBorder="1" applyAlignment="1" applyProtection="1">
      <alignment horizontal="center"/>
      <protection/>
    </xf>
    <xf numFmtId="164" fontId="3" fillId="2" borderId="10" xfId="20" applyNumberFormat="1" applyFont="1" applyFill="1" applyBorder="1" applyAlignment="1" applyProtection="1">
      <alignment horizontal="center"/>
      <protection/>
    </xf>
    <xf numFmtId="164" fontId="3" fillId="2" borderId="11" xfId="20" applyNumberFormat="1" applyFont="1" applyFill="1" applyBorder="1" applyAlignment="1" applyProtection="1">
      <alignment horizontal="center"/>
      <protection/>
    </xf>
    <xf numFmtId="164" fontId="3" fillId="2" borderId="7" xfId="20" applyNumberFormat="1" applyFont="1" applyFill="1" applyBorder="1" applyAlignment="1" applyProtection="1">
      <alignment horizontal="center" vertical="center"/>
      <protection/>
    </xf>
    <xf numFmtId="164" fontId="3" fillId="2" borderId="3" xfId="20" applyNumberFormat="1" applyFont="1" applyFill="1" applyBorder="1" applyAlignment="1" applyProtection="1">
      <alignment horizontal="center" vertical="center"/>
      <protection/>
    </xf>
    <xf numFmtId="3" fontId="5" fillId="0" borderId="1" xfId="0" applyNumberFormat="1" applyFont="1" applyBorder="1" applyAlignment="1" applyProtection="1">
      <alignment horizontal="right" vertical="center" wrapText="1"/>
      <protection locked="0"/>
    </xf>
    <xf numFmtId="3" fontId="5" fillId="0" borderId="3" xfId="0" applyNumberFormat="1" applyFont="1" applyBorder="1" applyAlignment="1" applyProtection="1">
      <alignment horizontal="right" vertical="center" wrapText="1"/>
      <protection locked="0"/>
    </xf>
    <xf numFmtId="3" fontId="4" fillId="0" borderId="1" xfId="21" applyNumberFormat="1" applyFont="1" applyFill="1" applyBorder="1" applyAlignment="1" applyProtection="1">
      <alignment horizontal="right" vertical="center" wrapText="1"/>
      <protection locked="0"/>
    </xf>
    <xf numFmtId="3" fontId="4" fillId="0" borderId="3" xfId="21" applyNumberFormat="1" applyFont="1" applyFill="1" applyBorder="1" applyAlignment="1" applyProtection="1">
      <alignment horizontal="right" vertical="center" wrapText="1"/>
      <protection/>
    </xf>
    <xf numFmtId="3" fontId="4" fillId="0" borderId="15" xfId="21" applyNumberFormat="1" applyFont="1" applyFill="1" applyBorder="1" applyAlignment="1" applyProtection="1">
      <alignment horizontal="right" vertical="center" wrapText="1"/>
      <protection/>
    </xf>
  </cellXfs>
  <cellStyles count="11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Millares 5" xfId="20"/>
    <cellStyle name="Normal 10" xfId="21"/>
    <cellStyle name="Normal 3" xfId="22"/>
    <cellStyle name="Normal 2 2" xfId="23"/>
    <cellStyle name="Millares 2 2" xfId="2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152400</xdr:colOff>
      <xdr:row>42</xdr:row>
      <xdr:rowOff>0</xdr:rowOff>
    </xdr:from>
    <xdr:to>
      <xdr:col>3</xdr:col>
      <xdr:colOff>1343025</xdr:colOff>
      <xdr:row>42</xdr:row>
      <xdr:rowOff>0</xdr:rowOff>
    </xdr:to>
    <xdr:sp macro="" textlink="">
      <xdr:nvSpPr>
        <xdr:cNvPr id="2" name="Text Box 9"/>
        <xdr:cNvSpPr txBox="1">
          <a:spLocks noChangeArrowheads="1"/>
        </xdr:cNvSpPr>
      </xdr:nvSpPr>
      <xdr:spPr bwMode="auto">
        <a:xfrm>
          <a:off x="152400" y="8963025"/>
          <a:ext cx="1762125" cy="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0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endParaRPr kumimoji="0" lang="es-MX" sz="900" b="1" i="0" u="none" strike="noStrike" kern="0" cap="none" spc="0" normalizeH="0" baseline="0" noProof="0">
            <a:ln>
              <a:noFill/>
            </a:ln>
            <a:solidFill>
              <a:srgbClr val="000000"/>
            </a:solidFill>
            <a:effectLst/>
            <a:uLnTx/>
            <a:uFillTx/>
            <a:latin typeface="Arial"/>
            <a:cs typeface="Arial"/>
          </a:endParaRP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/>
              <a:cs typeface="Arial"/>
            </a:rPr>
            <a:t>________________________</a:t>
          </a:r>
        </a:p>
        <a:p>
          <a:pPr marL="0" marR="0" lvl="0" indent="0" algn="ctr" defTabSz="914400" rtl="1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 sz="1000"/>
          </a:pPr>
          <a:r>
            <a:rPr kumimoji="0" lang="es-MX" sz="900" b="1" i="0" u="none" strike="noStrike" kern="0" cap="none" spc="0" normalizeH="0" baseline="0" noProof="0">
              <a:ln>
                <a:noFill/>
              </a:ln>
              <a:solidFill>
                <a:srgbClr val="000000"/>
              </a:solidFill>
              <a:effectLst/>
              <a:uLnTx/>
              <a:uFillTx/>
              <a:latin typeface="Arial" panose="020B0604020202020204" pitchFamily="34" charset="0"/>
              <a:cs typeface="Arial" panose="020B0604020202020204" pitchFamily="34" charset="0"/>
            </a:rPr>
            <a:t>Elaborado por	</a:t>
          </a:r>
        </a:p>
      </xdr:txBody>
    </xdr:sp>
    <xdr:clientData/>
  </xdr:twoCellAnchor>
  <xdr:twoCellAnchor editAs="oneCell">
    <xdr:from>
      <xdr:col>3</xdr:col>
      <xdr:colOff>1257300</xdr:colOff>
      <xdr:row>2</xdr:row>
      <xdr:rowOff>19050</xdr:rowOff>
    </xdr:from>
    <xdr:to>
      <xdr:col>3</xdr:col>
      <xdr:colOff>1876425</xdr:colOff>
      <xdr:row>4</xdr:row>
      <xdr:rowOff>152400</xdr:rowOff>
    </xdr:to>
    <xdr:pic>
      <xdr:nvPicPr>
        <xdr:cNvPr id="6" name="Imagen 1" descr="C:\Users\TRIBUNAL 97\Desktop\2017\ANIV. TCA-GUERRERO\Logo3.jpg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828800" y="400050"/>
          <a:ext cx="619125" cy="5143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5</xdr:col>
      <xdr:colOff>200025</xdr:colOff>
      <xdr:row>43</xdr:row>
      <xdr:rowOff>0</xdr:rowOff>
    </xdr:from>
    <xdr:to>
      <xdr:col>8</xdr:col>
      <xdr:colOff>200025</xdr:colOff>
      <xdr:row>49</xdr:row>
      <xdr:rowOff>95250</xdr:rowOff>
    </xdr:to>
    <xdr:sp macro="" textlink="">
      <xdr:nvSpPr>
        <xdr:cNvPr id="7" name="Text Box 8"/>
        <xdr:cNvSpPr txBox="1">
          <a:spLocks noChangeArrowheads="1"/>
        </xdr:cNvSpPr>
      </xdr:nvSpPr>
      <xdr:spPr bwMode="auto">
        <a:xfrm>
          <a:off x="4533900" y="9153525"/>
          <a:ext cx="2390775" cy="11239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Aprobado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Mtra. Martha Elena Arce García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Magistrada Presidente</a:t>
          </a:r>
        </a:p>
      </xdr:txBody>
    </xdr:sp>
    <xdr:clientData/>
  </xdr:twoCellAnchor>
  <xdr:twoCellAnchor>
    <xdr:from>
      <xdr:col>3</xdr:col>
      <xdr:colOff>1495425</xdr:colOff>
      <xdr:row>43</xdr:row>
      <xdr:rowOff>19050</xdr:rowOff>
    </xdr:from>
    <xdr:to>
      <xdr:col>5</xdr:col>
      <xdr:colOff>180975</xdr:colOff>
      <xdr:row>48</xdr:row>
      <xdr:rowOff>114300</xdr:rowOff>
    </xdr:to>
    <xdr:sp macro="" textlink="">
      <xdr:nvSpPr>
        <xdr:cNvPr id="8" name="Text Box 9"/>
        <xdr:cNvSpPr txBox="1">
          <a:spLocks noChangeArrowheads="1"/>
        </xdr:cNvSpPr>
      </xdr:nvSpPr>
      <xdr:spPr bwMode="auto">
        <a:xfrm>
          <a:off x="2066925" y="9172575"/>
          <a:ext cx="2447925" cy="9334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Revisado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Lic. Sergio Rogelio Díaz Ceballos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Director Administrativo  </a:t>
          </a:r>
        </a:p>
      </xdr:txBody>
    </xdr:sp>
    <xdr:clientData/>
  </xdr:twoCellAnchor>
  <xdr:twoCellAnchor>
    <xdr:from>
      <xdr:col>0</xdr:col>
      <xdr:colOff>95250</xdr:colOff>
      <xdr:row>43</xdr:row>
      <xdr:rowOff>9525</xdr:rowOff>
    </xdr:from>
    <xdr:to>
      <xdr:col>3</xdr:col>
      <xdr:colOff>1466850</xdr:colOff>
      <xdr:row>50</xdr:row>
      <xdr:rowOff>142875</xdr:rowOff>
    </xdr:to>
    <xdr:sp macro="" textlink="">
      <xdr:nvSpPr>
        <xdr:cNvPr id="9" name="Text Box 9"/>
        <xdr:cNvSpPr txBox="1">
          <a:spLocks noChangeArrowheads="1"/>
        </xdr:cNvSpPr>
      </xdr:nvSpPr>
      <xdr:spPr bwMode="auto">
        <a:xfrm>
          <a:off x="95250" y="9163050"/>
          <a:ext cx="1943100" cy="1352550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0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_____________________________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Elaborado por</a:t>
          </a: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L.c.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Ana Isabel Alcaraz Espino</a:t>
          </a:r>
        </a:p>
        <a:p>
          <a:pPr algn="ctr" rtl="1">
            <a:defRPr sz="1000"/>
          </a:pP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Jefe de Departamento de Recursos Humanos y Financieros </a:t>
          </a: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	</a:t>
          </a:r>
        </a:p>
      </xdr:txBody>
    </xdr:sp>
    <xdr:clientData/>
  </xdr:twoCellAnchor>
  <xdr:twoCellAnchor>
    <xdr:from>
      <xdr:col>8</xdr:col>
      <xdr:colOff>371475</xdr:colOff>
      <xdr:row>42</xdr:row>
      <xdr:rowOff>190500</xdr:rowOff>
    </xdr:from>
    <xdr:to>
      <xdr:col>9</xdr:col>
      <xdr:colOff>723900</xdr:colOff>
      <xdr:row>49</xdr:row>
      <xdr:rowOff>180975</xdr:rowOff>
    </xdr:to>
    <xdr:sp macro="" textlink="">
      <xdr:nvSpPr>
        <xdr:cNvPr id="10" name="Text Box 8"/>
        <xdr:cNvSpPr txBox="1">
          <a:spLocks noChangeArrowheads="1"/>
        </xdr:cNvSpPr>
      </xdr:nvSpPr>
      <xdr:spPr bwMode="auto">
        <a:xfrm>
          <a:off x="7096125" y="9153525"/>
          <a:ext cx="1114425" cy="1209675"/>
        </a:xfrm>
        <a:prstGeom prst="rect">
          <a:avLst/>
        </a:prstGeom>
        <a:noFill/>
        <a:ln w="9525">
          <a:noFill/>
        </a:ln>
      </xdr:spPr>
      <xdr:txBody>
        <a:bodyPr vertOverflow="clip" wrap="square" lIns="27432" tIns="22860" rIns="27432" bIns="0" anchor="t" upright="1"/>
        <a:lstStyle/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  <a:p>
          <a:pPr algn="ctr" rtl="1"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_______________</a:t>
          </a:r>
        </a:p>
        <a:p>
          <a:pPr algn="ctr" rtl="1">
            <a:lnSpc>
              <a:spcPts val="900"/>
            </a:lnSpc>
            <a:defRPr sz="1000"/>
          </a:pPr>
          <a:r>
            <a:rPr lang="es-MX" sz="900" b="1" i="0" strike="noStrike">
              <a:solidFill>
                <a:srgbClr val="000000"/>
              </a:solidFill>
              <a:latin typeface="Arial"/>
              <a:cs typeface="Arial"/>
            </a:rPr>
            <a:t> Contralor</a:t>
          </a:r>
          <a:r>
            <a:rPr lang="es-MX" sz="900" b="1" i="0" strike="noStrike" baseline="0">
              <a:solidFill>
                <a:srgbClr val="000000"/>
              </a:solidFill>
              <a:latin typeface="Arial"/>
              <a:cs typeface="Arial"/>
            </a:rPr>
            <a:t> Interno y/o Comisario</a:t>
          </a:r>
          <a:endParaRPr lang="es-MX" sz="900" b="1" i="0" strike="noStrike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2:N49"/>
  <sheetViews>
    <sheetView tabSelected="1" workbookViewId="0" topLeftCell="A1">
      <selection activeCell="B10" sqref="B10:D10"/>
    </sheetView>
  </sheetViews>
  <sheetFormatPr defaultColWidth="11.421875" defaultRowHeight="15"/>
  <cols>
    <col min="1" max="1" width="2.57421875" style="0" customWidth="1"/>
    <col min="2" max="2" width="3.28125" style="0" customWidth="1"/>
    <col min="3" max="3" width="2.7109375" style="0" customWidth="1"/>
    <col min="4" max="4" width="45.00390625" style="0" customWidth="1"/>
    <col min="6" max="6" width="13.00390625" style="0" customWidth="1"/>
    <col min="10" max="10" width="14.28125" style="0" customWidth="1"/>
  </cols>
  <sheetData>
    <row r="2" ht="15">
      <c r="J2" s="1" t="s">
        <v>42</v>
      </c>
    </row>
    <row r="3" spans="2:10" ht="15">
      <c r="B3" s="39" t="s">
        <v>43</v>
      </c>
      <c r="C3" s="40"/>
      <c r="D3" s="40"/>
      <c r="E3" s="40"/>
      <c r="F3" s="40"/>
      <c r="G3" s="40"/>
      <c r="H3" s="40"/>
      <c r="I3" s="40"/>
      <c r="J3" s="41"/>
    </row>
    <row r="4" spans="2:10" ht="15">
      <c r="B4" s="42" t="s">
        <v>0</v>
      </c>
      <c r="C4" s="43"/>
      <c r="D4" s="43"/>
      <c r="E4" s="43"/>
      <c r="F4" s="43"/>
      <c r="G4" s="43"/>
      <c r="H4" s="43"/>
      <c r="I4" s="43"/>
      <c r="J4" s="44"/>
    </row>
    <row r="5" spans="2:10" ht="15">
      <c r="B5" s="45" t="s">
        <v>44</v>
      </c>
      <c r="C5" s="46"/>
      <c r="D5" s="46"/>
      <c r="E5" s="46"/>
      <c r="F5" s="46"/>
      <c r="G5" s="46"/>
      <c r="H5" s="46"/>
      <c r="I5" s="46"/>
      <c r="J5" s="47"/>
    </row>
    <row r="6" spans="2:10" ht="15">
      <c r="B6" s="48" t="s">
        <v>1</v>
      </c>
      <c r="C6" s="49"/>
      <c r="D6" s="50"/>
      <c r="E6" s="57" t="s">
        <v>2</v>
      </c>
      <c r="F6" s="58"/>
      <c r="G6" s="58"/>
      <c r="H6" s="58"/>
      <c r="I6" s="59"/>
      <c r="J6" s="60" t="s">
        <v>3</v>
      </c>
    </row>
    <row r="7" spans="2:10" ht="30.75" customHeight="1">
      <c r="B7" s="51"/>
      <c r="C7" s="52"/>
      <c r="D7" s="53"/>
      <c r="E7" s="15" t="s">
        <v>4</v>
      </c>
      <c r="F7" s="16" t="s">
        <v>5</v>
      </c>
      <c r="G7" s="15" t="s">
        <v>6</v>
      </c>
      <c r="H7" s="15" t="s">
        <v>7</v>
      </c>
      <c r="I7" s="17" t="s">
        <v>8</v>
      </c>
      <c r="J7" s="61"/>
    </row>
    <row r="8" spans="2:10" ht="15">
      <c r="B8" s="54"/>
      <c r="C8" s="55"/>
      <c r="D8" s="56"/>
      <c r="E8" s="18">
        <v>1</v>
      </c>
      <c r="F8" s="18">
        <v>2</v>
      </c>
      <c r="G8" s="18" t="s">
        <v>9</v>
      </c>
      <c r="H8" s="18">
        <v>4</v>
      </c>
      <c r="I8" s="19">
        <v>5</v>
      </c>
      <c r="J8" s="18" t="s">
        <v>10</v>
      </c>
    </row>
    <row r="9" spans="2:10" ht="15">
      <c r="B9" s="31"/>
      <c r="C9" s="32"/>
      <c r="D9" s="33"/>
      <c r="E9" s="2"/>
      <c r="F9" s="2"/>
      <c r="G9" s="2"/>
      <c r="H9" s="2"/>
      <c r="I9" s="2"/>
      <c r="J9" s="2"/>
    </row>
    <row r="10" spans="2:10" ht="15">
      <c r="B10" s="34" t="s">
        <v>11</v>
      </c>
      <c r="C10" s="35"/>
      <c r="D10" s="36"/>
      <c r="E10" s="3"/>
      <c r="F10" s="3"/>
      <c r="G10" s="3"/>
      <c r="H10" s="3"/>
      <c r="I10" s="3"/>
      <c r="J10" s="3"/>
    </row>
    <row r="11" spans="2:10" ht="26.25" customHeight="1">
      <c r="B11" s="4"/>
      <c r="C11" s="37" t="s">
        <v>12</v>
      </c>
      <c r="D11" s="38"/>
      <c r="E11" s="5"/>
      <c r="F11" s="6"/>
      <c r="G11" s="6"/>
      <c r="H11" s="6"/>
      <c r="I11" s="6"/>
      <c r="J11" s="6"/>
    </row>
    <row r="12" spans="2:10" ht="14.25" customHeight="1">
      <c r="B12" s="4"/>
      <c r="C12" s="7"/>
      <c r="D12" s="8" t="s">
        <v>13</v>
      </c>
      <c r="E12" s="5"/>
      <c r="F12" s="6"/>
      <c r="G12" s="6"/>
      <c r="H12" s="6"/>
      <c r="I12" s="6"/>
      <c r="J12" s="6"/>
    </row>
    <row r="13" spans="2:10" ht="14.25" customHeight="1">
      <c r="B13" s="4"/>
      <c r="C13" s="7"/>
      <c r="D13" s="8" t="s">
        <v>14</v>
      </c>
      <c r="E13" s="3"/>
      <c r="F13" s="3"/>
      <c r="G13" s="3"/>
      <c r="H13" s="3"/>
      <c r="I13" s="3"/>
      <c r="J13" s="3"/>
    </row>
    <row r="14" spans="2:10" ht="15">
      <c r="B14" s="4"/>
      <c r="C14" s="37" t="s">
        <v>15</v>
      </c>
      <c r="D14" s="38"/>
      <c r="E14" s="64">
        <f>SUM(E15:E22)</f>
        <v>100896900</v>
      </c>
      <c r="F14" s="64">
        <f aca="true" t="shared" si="0" ref="F14:J14">SUM(F15:F22)</f>
        <v>229719.24</v>
      </c>
      <c r="G14" s="64">
        <f t="shared" si="0"/>
        <v>101126619.24</v>
      </c>
      <c r="H14" s="64">
        <f t="shared" si="0"/>
        <v>92430745.39</v>
      </c>
      <c r="I14" s="64">
        <f t="shared" si="0"/>
        <v>91891810.39</v>
      </c>
      <c r="J14" s="64">
        <f t="shared" si="0"/>
        <v>8695873.849999994</v>
      </c>
    </row>
    <row r="15" spans="2:10" ht="18" customHeight="1">
      <c r="B15" s="4"/>
      <c r="C15" s="7"/>
      <c r="D15" s="8" t="s">
        <v>16</v>
      </c>
      <c r="E15" s="62">
        <v>100896900</v>
      </c>
      <c r="F15" s="63">
        <v>229719.24</v>
      </c>
      <c r="G15" s="63">
        <f>+E15+F15</f>
        <v>101126619.24</v>
      </c>
      <c r="H15" s="63">
        <v>92430745.39</v>
      </c>
      <c r="I15" s="63">
        <v>91891810.39</v>
      </c>
      <c r="J15" s="63">
        <f>+G15-H15</f>
        <v>8695873.849999994</v>
      </c>
    </row>
    <row r="16" spans="2:10" ht="16.5" customHeight="1">
      <c r="B16" s="4"/>
      <c r="C16" s="7"/>
      <c r="D16" s="8" t="s">
        <v>17</v>
      </c>
      <c r="E16" s="5"/>
      <c r="F16" s="6"/>
      <c r="G16" s="6"/>
      <c r="H16" s="6"/>
      <c r="I16" s="6"/>
      <c r="J16" s="6"/>
    </row>
    <row r="17" spans="2:10" ht="21.75" customHeight="1">
      <c r="B17" s="4"/>
      <c r="C17" s="7"/>
      <c r="D17" s="8" t="s">
        <v>18</v>
      </c>
      <c r="E17" s="5"/>
      <c r="F17" s="6"/>
      <c r="G17" s="6"/>
      <c r="H17" s="6"/>
      <c r="I17" s="6"/>
      <c r="J17" s="6"/>
    </row>
    <row r="18" spans="2:10" ht="15" customHeight="1">
      <c r="B18" s="4"/>
      <c r="C18" s="7"/>
      <c r="D18" s="8" t="s">
        <v>19</v>
      </c>
      <c r="E18" s="5"/>
      <c r="F18" s="6"/>
      <c r="G18" s="6"/>
      <c r="H18" s="6"/>
      <c r="I18" s="6"/>
      <c r="J18" s="6"/>
    </row>
    <row r="19" spans="2:10" ht="12" customHeight="1">
      <c r="B19" s="4"/>
      <c r="C19" s="7"/>
      <c r="D19" s="8" t="s">
        <v>20</v>
      </c>
      <c r="E19" s="5"/>
      <c r="F19" s="6"/>
      <c r="G19" s="6"/>
      <c r="H19" s="6"/>
      <c r="I19" s="6"/>
      <c r="J19" s="6"/>
    </row>
    <row r="20" spans="2:10" ht="25.5" customHeight="1">
      <c r="B20" s="4"/>
      <c r="C20" s="7"/>
      <c r="D20" s="8" t="s">
        <v>21</v>
      </c>
      <c r="E20" s="5"/>
      <c r="F20" s="6"/>
      <c r="G20" s="6"/>
      <c r="H20" s="6"/>
      <c r="I20" s="6"/>
      <c r="J20" s="6"/>
    </row>
    <row r="21" spans="2:10" ht="12" customHeight="1">
      <c r="B21" s="4"/>
      <c r="C21" s="7"/>
      <c r="D21" s="8" t="s">
        <v>22</v>
      </c>
      <c r="E21" s="5"/>
      <c r="F21" s="6"/>
      <c r="G21" s="6"/>
      <c r="H21" s="6"/>
      <c r="I21" s="6"/>
      <c r="J21" s="6"/>
    </row>
    <row r="22" spans="2:10" ht="13.5" customHeight="1">
      <c r="B22" s="4"/>
      <c r="C22" s="7"/>
      <c r="D22" s="8" t="s">
        <v>23</v>
      </c>
      <c r="E22" s="3"/>
      <c r="F22" s="3"/>
      <c r="G22" s="3"/>
      <c r="H22" s="3"/>
      <c r="I22" s="3"/>
      <c r="J22" s="3"/>
    </row>
    <row r="23" spans="2:10" ht="15">
      <c r="B23" s="4"/>
      <c r="C23" s="37" t="s">
        <v>24</v>
      </c>
      <c r="D23" s="38"/>
      <c r="E23" s="5"/>
      <c r="F23" s="6"/>
      <c r="G23" s="6"/>
      <c r="H23" s="6"/>
      <c r="I23" s="6"/>
      <c r="J23" s="6"/>
    </row>
    <row r="24" spans="2:10" ht="22.5" customHeight="1">
      <c r="B24" s="4"/>
      <c r="C24" s="7"/>
      <c r="D24" s="8" t="s">
        <v>25</v>
      </c>
      <c r="E24" s="5"/>
      <c r="F24" s="6"/>
      <c r="G24" s="6"/>
      <c r="H24" s="6"/>
      <c r="I24" s="6"/>
      <c r="J24" s="6"/>
    </row>
    <row r="25" spans="2:10" ht="24" customHeight="1">
      <c r="B25" s="4"/>
      <c r="C25" s="7"/>
      <c r="D25" s="8" t="s">
        <v>26</v>
      </c>
      <c r="E25" s="5"/>
      <c r="F25" s="6"/>
      <c r="G25" s="6"/>
      <c r="H25" s="6"/>
      <c r="I25" s="6"/>
      <c r="J25" s="6"/>
    </row>
    <row r="26" spans="2:10" ht="14.25" customHeight="1">
      <c r="B26" s="4"/>
      <c r="C26" s="7"/>
      <c r="D26" s="8" t="s">
        <v>27</v>
      </c>
      <c r="E26" s="3"/>
      <c r="F26" s="3"/>
      <c r="G26" s="3"/>
      <c r="H26" s="3"/>
      <c r="I26" s="3"/>
      <c r="J26" s="3"/>
    </row>
    <row r="27" spans="2:10" ht="15">
      <c r="B27" s="4"/>
      <c r="C27" s="37" t="s">
        <v>28</v>
      </c>
      <c r="D27" s="38"/>
      <c r="E27" s="5"/>
      <c r="F27" s="6"/>
      <c r="G27" s="6"/>
      <c r="H27" s="6"/>
      <c r="I27" s="6"/>
      <c r="J27" s="6"/>
    </row>
    <row r="28" spans="2:10" ht="20.25" customHeight="1">
      <c r="B28" s="4"/>
      <c r="C28" s="7"/>
      <c r="D28" s="8" t="s">
        <v>29</v>
      </c>
      <c r="E28" s="5"/>
      <c r="F28" s="6"/>
      <c r="G28" s="6"/>
      <c r="H28" s="6"/>
      <c r="I28" s="6"/>
      <c r="J28" s="6"/>
    </row>
    <row r="29" spans="2:10" ht="14.25" customHeight="1">
      <c r="B29" s="4"/>
      <c r="C29" s="7"/>
      <c r="D29" s="8" t="s">
        <v>30</v>
      </c>
      <c r="E29" s="3"/>
      <c r="F29" s="3"/>
      <c r="G29" s="3"/>
      <c r="H29" s="3"/>
      <c r="I29" s="3"/>
      <c r="J29" s="3"/>
    </row>
    <row r="30" spans="2:10" ht="12.75" customHeight="1">
      <c r="B30" s="4"/>
      <c r="C30" s="37" t="s">
        <v>31</v>
      </c>
      <c r="D30" s="38"/>
      <c r="E30" s="5"/>
      <c r="F30" s="6"/>
      <c r="G30" s="6"/>
      <c r="H30" s="6"/>
      <c r="I30" s="6"/>
      <c r="J30" s="6"/>
    </row>
    <row r="31" spans="2:10" ht="12" customHeight="1">
      <c r="B31" s="4"/>
      <c r="C31" s="7"/>
      <c r="D31" s="8" t="s">
        <v>32</v>
      </c>
      <c r="E31" s="5"/>
      <c r="F31" s="6"/>
      <c r="G31" s="6"/>
      <c r="H31" s="6"/>
      <c r="I31" s="6"/>
      <c r="J31" s="6"/>
    </row>
    <row r="32" spans="2:10" ht="17.25" customHeight="1">
      <c r="B32" s="4"/>
      <c r="C32" s="7"/>
      <c r="D32" s="8" t="s">
        <v>33</v>
      </c>
      <c r="E32" s="5"/>
      <c r="F32" s="6"/>
      <c r="G32" s="6"/>
      <c r="H32" s="6"/>
      <c r="I32" s="6"/>
      <c r="J32" s="6"/>
    </row>
    <row r="33" spans="2:10" ht="14.25" customHeight="1">
      <c r="B33" s="4"/>
      <c r="C33" s="7"/>
      <c r="D33" s="8" t="s">
        <v>34</v>
      </c>
      <c r="E33" s="5"/>
      <c r="F33" s="6"/>
      <c r="G33" s="6"/>
      <c r="H33" s="6"/>
      <c r="I33" s="6"/>
      <c r="J33" s="6"/>
    </row>
    <row r="34" spans="2:10" ht="26.25" customHeight="1">
      <c r="B34" s="4"/>
      <c r="C34" s="7"/>
      <c r="D34" s="8" t="s">
        <v>35</v>
      </c>
      <c r="E34" s="3"/>
      <c r="F34" s="3"/>
      <c r="G34" s="3"/>
      <c r="H34" s="3"/>
      <c r="I34" s="3"/>
      <c r="J34" s="65"/>
    </row>
    <row r="35" spans="2:10" ht="15">
      <c r="B35" s="4"/>
      <c r="C35" s="37" t="s">
        <v>36</v>
      </c>
      <c r="D35" s="38"/>
      <c r="E35" s="5"/>
      <c r="F35" s="6"/>
      <c r="G35" s="6"/>
      <c r="H35" s="6"/>
      <c r="I35" s="6"/>
      <c r="J35" s="6"/>
    </row>
    <row r="36" spans="2:10" ht="12" customHeight="1">
      <c r="B36" s="4"/>
      <c r="C36" s="7"/>
      <c r="D36" s="8" t="s">
        <v>37</v>
      </c>
      <c r="E36" s="5"/>
      <c r="F36" s="6"/>
      <c r="G36" s="6"/>
      <c r="H36" s="6"/>
      <c r="I36" s="6"/>
      <c r="J36" s="6"/>
    </row>
    <row r="37" spans="2:10" ht="15">
      <c r="B37" s="34" t="s">
        <v>38</v>
      </c>
      <c r="C37" s="35"/>
      <c r="D37" s="36"/>
      <c r="E37" s="5"/>
      <c r="F37" s="6"/>
      <c r="G37" s="6"/>
      <c r="H37" s="6"/>
      <c r="I37" s="6"/>
      <c r="J37" s="6"/>
    </row>
    <row r="38" spans="2:10" ht="25.5" customHeight="1">
      <c r="B38" s="34" t="s">
        <v>39</v>
      </c>
      <c r="C38" s="35"/>
      <c r="D38" s="36"/>
      <c r="E38" s="5"/>
      <c r="F38" s="6"/>
      <c r="G38" s="6"/>
      <c r="H38" s="6"/>
      <c r="I38" s="6"/>
      <c r="J38" s="6"/>
    </row>
    <row r="39" spans="2:10" ht="15">
      <c r="B39" s="34" t="s">
        <v>40</v>
      </c>
      <c r="C39" s="35"/>
      <c r="D39" s="36"/>
      <c r="E39" s="9"/>
      <c r="F39" s="10"/>
      <c r="G39" s="10"/>
      <c r="H39" s="10"/>
      <c r="I39" s="10"/>
      <c r="J39" s="10"/>
    </row>
    <row r="40" spans="2:10" ht="12" customHeight="1">
      <c r="B40" s="11"/>
      <c r="C40" s="12"/>
      <c r="D40" s="12"/>
      <c r="E40" s="13"/>
      <c r="F40" s="13"/>
      <c r="G40" s="13"/>
      <c r="H40" s="13"/>
      <c r="I40" s="13"/>
      <c r="J40" s="66"/>
    </row>
    <row r="41" spans="2:10" ht="18.75" customHeight="1">
      <c r="B41" s="28" t="s">
        <v>41</v>
      </c>
      <c r="C41" s="29"/>
      <c r="D41" s="30"/>
      <c r="E41" s="14">
        <f>+E14</f>
        <v>100896900</v>
      </c>
      <c r="F41" s="14">
        <f aca="true" t="shared" si="1" ref="F41:J41">+F14</f>
        <v>229719.24</v>
      </c>
      <c r="G41" s="14">
        <f t="shared" si="1"/>
        <v>101126619.24</v>
      </c>
      <c r="H41" s="14">
        <f t="shared" si="1"/>
        <v>92430745.39</v>
      </c>
      <c r="I41" s="14">
        <f t="shared" si="1"/>
        <v>91891810.39</v>
      </c>
      <c r="J41" s="14">
        <f t="shared" si="1"/>
        <v>8695873.849999994</v>
      </c>
    </row>
    <row r="43" spans="2:7" ht="15">
      <c r="B43" s="20"/>
      <c r="C43" s="20"/>
      <c r="D43" s="20"/>
      <c r="G43" s="20"/>
    </row>
    <row r="44" spans="2:7" ht="15">
      <c r="B44" s="20"/>
      <c r="C44" s="20"/>
      <c r="D44" s="20"/>
      <c r="G44" s="20"/>
    </row>
    <row r="46" s="21" customFormat="1" ht="12"/>
    <row r="47" s="21" customFormat="1" ht="12"/>
    <row r="48" s="21" customFormat="1" ht="12"/>
    <row r="49" spans="1:14" s="27" customFormat="1" ht="15">
      <c r="A49" s="22"/>
      <c r="B49" s="23"/>
      <c r="C49" s="23"/>
      <c r="D49" s="23"/>
      <c r="E49" s="23"/>
      <c r="F49" s="23"/>
      <c r="G49" s="23"/>
      <c r="H49" s="23"/>
      <c r="I49" s="23"/>
      <c r="J49" s="23"/>
      <c r="K49" s="24"/>
      <c r="L49" s="25"/>
      <c r="M49" s="26"/>
      <c r="N49" s="22"/>
    </row>
  </sheetData>
  <mergeCells count="18">
    <mergeCell ref="B3:J3"/>
    <mergeCell ref="B4:J4"/>
    <mergeCell ref="B5:J5"/>
    <mergeCell ref="B6:D8"/>
    <mergeCell ref="E6:I6"/>
    <mergeCell ref="J6:J7"/>
    <mergeCell ref="B41:D41"/>
    <mergeCell ref="B9:D9"/>
    <mergeCell ref="B10:D10"/>
    <mergeCell ref="C11:D11"/>
    <mergeCell ref="C14:D14"/>
    <mergeCell ref="C23:D23"/>
    <mergeCell ref="C27:D27"/>
    <mergeCell ref="C30:D30"/>
    <mergeCell ref="C35:D35"/>
    <mergeCell ref="B37:D37"/>
    <mergeCell ref="B38:D38"/>
    <mergeCell ref="B39:D39"/>
  </mergeCells>
  <printOptions horizontalCentered="1"/>
  <pageMargins left="0.31496062992125984" right="0.31496062992125984" top="0.35433070866141736" bottom="0.35433070866141736" header="0" footer="0"/>
  <pageSetup fitToHeight="0" fitToWidth="1" horizontalDpi="360" verticalDpi="360" orientation="portrait" scale="7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Amairany de Jesús Rodríguez Castorena</dc:creator>
  <cp:keywords/>
  <dc:description/>
  <cp:lastModifiedBy>SERGIO</cp:lastModifiedBy>
  <dcterms:created xsi:type="dcterms:W3CDTF">2018-11-06T20:22:39Z</dcterms:created>
  <dcterms:modified xsi:type="dcterms:W3CDTF">2021-03-09T20:01:11Z</dcterms:modified>
  <cp:category/>
  <cp:version/>
  <cp:contentType/>
  <cp:contentStatus/>
</cp:coreProperties>
</file>