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1840" windowHeight="13140" activeTab="0"/>
  </bookViews>
  <sheets>
    <sheet name="IPG-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<sst xmlns="http://schemas.openxmlformats.org/spreadsheetml/2006/main" count="45" uniqueCount="45">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</sst>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1" xfId="21" applyNumberFormat="1" applyFont="1" applyFill="1" applyBorder="1" applyAlignment="1">
      <alignment vertical="center" wrapText="1"/>
      <protection/>
    </xf>
    <xf numFmtId="3" fontId="4" fillId="0" borderId="1" xfId="21" applyNumberFormat="1" applyFont="1" applyFill="1" applyBorder="1" applyAlignment="1" applyProtection="1">
      <alignment horizontal="right" vertical="center" wrapText="1"/>
      <protection/>
    </xf>
    <xf numFmtId="0" fontId="5" fillId="0" borderId="2" xfId="21" applyFont="1" applyFill="1" applyBorder="1" applyAlignment="1">
      <alignment horizontal="justify" vertical="center" wrapText="1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21" applyNumberFormat="1" applyFont="1" applyFill="1" applyBorder="1" applyAlignment="1" applyProtection="1">
      <alignment horizontal="right" vertical="center" wrapText="1"/>
      <protection locked="0"/>
    </xf>
    <xf numFmtId="3" fontId="6" fillId="2" borderId="3" xfId="21" applyNumberFormat="1" applyFont="1" applyFill="1" applyBorder="1" applyAlignment="1" applyProtection="1">
      <alignment horizontal="right" vertical="center" wrapText="1"/>
      <protection/>
    </xf>
    <xf numFmtId="3" fontId="5" fillId="2" borderId="3" xfId="21" applyNumberFormat="1" applyFont="1" applyFill="1" applyBorder="1" applyAlignment="1" applyProtection="1">
      <alignment horizontal="right" vertical="center" wrapText="1"/>
      <protection/>
    </xf>
    <xf numFmtId="0" fontId="5" fillId="0" borderId="0" xfId="21" applyFont="1" applyFill="1" applyBorder="1" applyAlignment="1">
      <alignment horizontal="justify" vertical="center" wrapText="1"/>
      <protection/>
    </xf>
    <xf numFmtId="0" fontId="5" fillId="0" borderId="1" xfId="21" applyFont="1" applyFill="1" applyBorder="1" applyAlignment="1">
      <alignment horizontal="justify" vertical="center" wrapText="1"/>
      <protection/>
    </xf>
    <xf numFmtId="3" fontId="5" fillId="0" borderId="3" xfId="21" applyNumberFormat="1" applyFont="1" applyFill="1" applyBorder="1" applyAlignment="1">
      <alignment horizontal="right" vertical="center" wrapText="1"/>
      <protection/>
    </xf>
    <xf numFmtId="0" fontId="5" fillId="0" borderId="4" xfId="21" applyFont="1" applyFill="1" applyBorder="1" applyAlignment="1">
      <alignment horizontal="justify" vertical="center" wrapText="1"/>
      <protection/>
    </xf>
    <xf numFmtId="0" fontId="5" fillId="0" borderId="5" xfId="21" applyFont="1" applyFill="1" applyBorder="1" applyAlignment="1">
      <alignment horizontal="justify" vertical="center" wrapText="1"/>
      <protection/>
    </xf>
    <xf numFmtId="3" fontId="4" fillId="0" borderId="4" xfId="21" applyNumberFormat="1" applyFont="1" applyFill="1" applyBorder="1" applyAlignment="1" applyProtection="1">
      <alignment horizontal="right" vertical="center" wrapText="1"/>
      <protection/>
    </xf>
    <xf numFmtId="3" fontId="4" fillId="0" borderId="6" xfId="21" applyNumberFormat="1" applyFont="1" applyFill="1" applyBorder="1" applyAlignment="1" applyProtection="1">
      <alignment horizontal="right" vertical="center" wrapText="1"/>
      <protection/>
    </xf>
    <xf numFmtId="164" fontId="3" fillId="3" borderId="7" xfId="20" applyNumberFormat="1" applyFont="1" applyFill="1" applyBorder="1" applyAlignment="1" applyProtection="1">
      <alignment horizontal="center" vertical="center"/>
      <protection/>
    </xf>
    <xf numFmtId="164" fontId="3" fillId="3" borderId="7" xfId="20" applyNumberFormat="1" applyFont="1" applyFill="1" applyBorder="1" applyAlignment="1" applyProtection="1">
      <alignment horizontal="center" vertical="center" wrapText="1"/>
      <protection/>
    </xf>
    <xf numFmtId="164" fontId="3" fillId="3" borderId="8" xfId="20" applyNumberFormat="1" applyFont="1" applyFill="1" applyBorder="1" applyAlignment="1" applyProtection="1">
      <alignment horizontal="center" vertical="center"/>
      <protection/>
    </xf>
    <xf numFmtId="164" fontId="3" fillId="3" borderId="6" xfId="20" applyNumberFormat="1" applyFont="1" applyFill="1" applyBorder="1" applyAlignment="1" applyProtection="1">
      <alignment horizontal="center"/>
      <protection/>
    </xf>
    <xf numFmtId="164" fontId="3" fillId="3" borderId="9" xfId="20" applyNumberFormat="1" applyFont="1" applyFill="1" applyBorder="1" applyAlignment="1" applyProtection="1">
      <alignment horizontal="center"/>
      <protection/>
    </xf>
    <xf numFmtId="0" fontId="1" fillId="0" borderId="0" xfId="22">
      <alignment/>
      <protection/>
    </xf>
    <xf numFmtId="0" fontId="1" fillId="0" borderId="0" xfId="22" applyAlignment="1">
      <alignment horizontal="center"/>
      <protection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3" fontId="6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4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3" xfId="0" applyNumberFormat="1" applyFont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5" fillId="0" borderId="1" xfId="21" applyNumberFormat="1" applyFont="1" applyFill="1" applyBorder="1" applyAlignment="1" applyProtection="1">
      <alignment horizontal="right" vertical="center" wrapText="1"/>
      <protection/>
    </xf>
    <xf numFmtId="164" fontId="3" fillId="3" borderId="8" xfId="20" applyNumberFormat="1" applyFont="1" applyFill="1" applyBorder="1" applyAlignment="1" applyProtection="1">
      <alignment horizontal="center"/>
      <protection/>
    </xf>
    <xf numFmtId="164" fontId="3" fillId="3" borderId="10" xfId="20" applyNumberFormat="1" applyFont="1" applyFill="1" applyBorder="1" applyAlignment="1" applyProtection="1">
      <alignment horizontal="center"/>
      <protection/>
    </xf>
    <xf numFmtId="164" fontId="3" fillId="3" borderId="11" xfId="20" applyNumberFormat="1" applyFont="1" applyFill="1" applyBorder="1" applyAlignment="1" applyProtection="1">
      <alignment horizontal="center"/>
      <protection/>
    </xf>
    <xf numFmtId="164" fontId="3" fillId="3" borderId="2" xfId="20" applyNumberFormat="1" applyFont="1" applyFill="1" applyBorder="1" applyAlignment="1" applyProtection="1">
      <alignment horizontal="center"/>
      <protection/>
    </xf>
    <xf numFmtId="164" fontId="3" fillId="3" borderId="0" xfId="20" applyNumberFormat="1" applyFont="1" applyFill="1" applyBorder="1" applyAlignment="1" applyProtection="1">
      <alignment horizontal="center"/>
      <protection/>
    </xf>
    <xf numFmtId="164" fontId="3" fillId="3" borderId="1" xfId="20" applyNumberFormat="1" applyFont="1" applyFill="1" applyBorder="1" applyAlignment="1" applyProtection="1">
      <alignment horizontal="center"/>
      <protection/>
    </xf>
    <xf numFmtId="164" fontId="3" fillId="3" borderId="4" xfId="20" applyNumberFormat="1" applyFont="1" applyFill="1" applyBorder="1" applyAlignment="1" applyProtection="1">
      <alignment horizontal="center"/>
      <protection/>
    </xf>
    <xf numFmtId="164" fontId="3" fillId="3" borderId="5" xfId="20" applyNumberFormat="1" applyFont="1" applyFill="1" applyBorder="1" applyAlignment="1" applyProtection="1">
      <alignment horizontal="center"/>
      <protection/>
    </xf>
    <xf numFmtId="164" fontId="3" fillId="3" borderId="12" xfId="20" applyNumberFormat="1" applyFont="1" applyFill="1" applyBorder="1" applyAlignment="1" applyProtection="1">
      <alignment horizontal="center"/>
      <protection/>
    </xf>
    <xf numFmtId="164" fontId="3" fillId="3" borderId="8" xfId="20" applyNumberFormat="1" applyFont="1" applyFill="1" applyBorder="1" applyAlignment="1" applyProtection="1">
      <alignment horizontal="center" vertical="center"/>
      <protection/>
    </xf>
    <xf numFmtId="164" fontId="3" fillId="3" borderId="10" xfId="20" applyNumberFormat="1" applyFont="1" applyFill="1" applyBorder="1" applyAlignment="1" applyProtection="1">
      <alignment horizontal="center" vertical="center"/>
      <protection/>
    </xf>
    <xf numFmtId="164" fontId="3" fillId="3" borderId="11" xfId="20" applyNumberFormat="1" applyFont="1" applyFill="1" applyBorder="1" applyAlignment="1" applyProtection="1">
      <alignment horizontal="center" vertical="center"/>
      <protection/>
    </xf>
    <xf numFmtId="164" fontId="3" fillId="3" borderId="2" xfId="20" applyNumberFormat="1" applyFont="1" applyFill="1" applyBorder="1" applyAlignment="1" applyProtection="1">
      <alignment horizontal="center" vertical="center"/>
      <protection/>
    </xf>
    <xf numFmtId="164" fontId="3" fillId="3" borderId="0" xfId="20" applyNumberFormat="1" applyFont="1" applyFill="1" applyBorder="1" applyAlignment="1" applyProtection="1">
      <alignment horizontal="center" vertical="center"/>
      <protection/>
    </xf>
    <xf numFmtId="164" fontId="3" fillId="3" borderId="1" xfId="20" applyNumberFormat="1" applyFont="1" applyFill="1" applyBorder="1" applyAlignment="1" applyProtection="1">
      <alignment horizontal="center" vertical="center"/>
      <protection/>
    </xf>
    <xf numFmtId="164" fontId="3" fillId="3" borderId="4" xfId="20" applyNumberFormat="1" applyFont="1" applyFill="1" applyBorder="1" applyAlignment="1" applyProtection="1">
      <alignment horizontal="center" vertical="center"/>
      <protection/>
    </xf>
    <xf numFmtId="164" fontId="3" fillId="3" borderId="5" xfId="20" applyNumberFormat="1" applyFont="1" applyFill="1" applyBorder="1" applyAlignment="1" applyProtection="1">
      <alignment horizontal="center" vertical="center"/>
      <protection/>
    </xf>
    <xf numFmtId="164" fontId="3" fillId="3" borderId="12" xfId="20" applyNumberFormat="1" applyFont="1" applyFill="1" applyBorder="1" applyAlignment="1" applyProtection="1">
      <alignment horizontal="center" vertical="center"/>
      <protection/>
    </xf>
    <xf numFmtId="164" fontId="3" fillId="3" borderId="9" xfId="20" applyNumberFormat="1" applyFont="1" applyFill="1" applyBorder="1" applyAlignment="1" applyProtection="1">
      <alignment horizontal="center"/>
      <protection/>
    </xf>
    <xf numFmtId="164" fontId="3" fillId="3" borderId="13" xfId="20" applyNumberFormat="1" applyFont="1" applyFill="1" applyBorder="1" applyAlignment="1" applyProtection="1">
      <alignment horizontal="center"/>
      <protection/>
    </xf>
    <xf numFmtId="164" fontId="3" fillId="3" borderId="14" xfId="20" applyNumberFormat="1" applyFont="1" applyFill="1" applyBorder="1" applyAlignment="1" applyProtection="1">
      <alignment horizontal="center"/>
      <protection/>
    </xf>
    <xf numFmtId="164" fontId="3" fillId="3" borderId="7" xfId="20" applyNumberFormat="1" applyFont="1" applyFill="1" applyBorder="1" applyAlignment="1" applyProtection="1">
      <alignment horizontal="center" vertical="center"/>
      <protection/>
    </xf>
    <xf numFmtId="164" fontId="3" fillId="3" borderId="3" xfId="20" applyNumberFormat="1" applyFont="1" applyFill="1" applyBorder="1" applyAlignment="1" applyProtection="1">
      <alignment horizontal="center" vertical="center"/>
      <protection/>
    </xf>
    <xf numFmtId="0" fontId="4" fillId="0" borderId="9" xfId="21" applyFont="1" applyFill="1" applyBorder="1" applyAlignment="1">
      <alignment horizontal="left" vertical="center" wrapText="1"/>
      <protection/>
    </xf>
    <xf numFmtId="0" fontId="4" fillId="0" borderId="13" xfId="21" applyFont="1" applyFill="1" applyBorder="1" applyAlignment="1">
      <alignment horizontal="left" vertical="center" wrapText="1"/>
      <protection/>
    </xf>
    <xf numFmtId="0" fontId="4" fillId="0" borderId="14" xfId="21" applyFont="1" applyFill="1" applyBorder="1" applyAlignment="1">
      <alignment horizontal="left" vertical="center" wrapText="1"/>
      <protection/>
    </xf>
    <xf numFmtId="164" fontId="3" fillId="0" borderId="8" xfId="20" applyNumberFormat="1" applyFont="1" applyFill="1" applyBorder="1" applyAlignment="1" applyProtection="1">
      <alignment horizontal="center" vertical="center"/>
      <protection/>
    </xf>
    <xf numFmtId="164" fontId="3" fillId="0" borderId="10" xfId="20" applyNumberFormat="1" applyFont="1" applyFill="1" applyBorder="1" applyAlignment="1" applyProtection="1">
      <alignment horizontal="center" vertical="center"/>
      <protection/>
    </xf>
    <xf numFmtId="164" fontId="3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justify" vertical="center" wrapText="1"/>
      <protection/>
    </xf>
    <xf numFmtId="0" fontId="5" fillId="0" borderId="1" xfId="21" applyFont="1" applyFill="1" applyBorder="1" applyAlignment="1">
      <alignment horizontal="justify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Normal 15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2</xdr:row>
      <xdr:rowOff>0</xdr:rowOff>
    </xdr:from>
    <xdr:to>
      <xdr:col>3</xdr:col>
      <xdr:colOff>1885950</xdr:colOff>
      <xdr:row>4</xdr:row>
      <xdr:rowOff>180975</xdr:rowOff>
    </xdr:to>
    <xdr:pic>
      <xdr:nvPicPr>
        <xdr:cNvPr id="6" name="Imagen 8" descr="TJA Guerrero - TJA Guerrer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95475" y="381000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723900</xdr:colOff>
      <xdr:row>42</xdr:row>
      <xdr:rowOff>76200</xdr:rowOff>
    </xdr:from>
    <xdr:to>
      <xdr:col>8</xdr:col>
      <xdr:colOff>85725</xdr:colOff>
      <xdr:row>49</xdr:row>
      <xdr:rowOff>66675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5057775" y="8934450"/>
          <a:ext cx="1752600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1866900</xdr:colOff>
      <xdr:row>42</xdr:row>
      <xdr:rowOff>76200</xdr:rowOff>
    </xdr:from>
    <xdr:to>
      <xdr:col>5</xdr:col>
      <xdr:colOff>0</xdr:colOff>
      <xdr:row>49</xdr:row>
      <xdr:rowOff>38100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438400" y="8934450"/>
          <a:ext cx="1895475" cy="1095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3</xdr:col>
      <xdr:colOff>1381125</xdr:colOff>
      <xdr:row>49</xdr:row>
      <xdr:rowOff>66675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8934450"/>
          <a:ext cx="195262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742950</xdr:colOff>
      <xdr:row>42</xdr:row>
      <xdr:rowOff>85725</xdr:rowOff>
    </xdr:from>
    <xdr:to>
      <xdr:col>10</xdr:col>
      <xdr:colOff>76200</xdr:colOff>
      <xdr:row>47</xdr:row>
      <xdr:rowOff>133350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 flipH="1">
          <a:off x="7467600" y="8943975"/>
          <a:ext cx="1047750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47"/>
  <sheetViews>
    <sheetView showGridLines="0" tabSelected="1" view="pageBreakPreview" zoomScale="60" workbookViewId="0" topLeftCell="A1">
      <selection activeCell="F8" sqref="F8"/>
    </sheetView>
  </sheetViews>
  <sheetFormatPr defaultColWidth="11.421875" defaultRowHeight="15"/>
  <cols>
    <col min="1" max="1" width="2.57421875" style="0" customWidth="1"/>
    <col min="2" max="2" width="3.28125" style="0" customWidth="1"/>
    <col min="3" max="3" width="2.7109375" style="0" customWidth="1"/>
    <col min="4" max="4" width="45.00390625" style="0" customWidth="1"/>
    <col min="6" max="6" width="13.00390625" style="0" customWidth="1"/>
    <col min="10" max="10" width="14.28125" style="0" customWidth="1"/>
    <col min="11" max="11" width="6.00390625" style="0" customWidth="1"/>
  </cols>
  <sheetData>
    <row r="2" ht="15">
      <c r="J2" s="1" t="s">
        <v>42</v>
      </c>
    </row>
    <row r="3" spans="2:10" ht="15">
      <c r="B3" s="34" t="s">
        <v>43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40" t="s">
        <v>44</v>
      </c>
      <c r="C5" s="41"/>
      <c r="D5" s="41"/>
      <c r="E5" s="41"/>
      <c r="F5" s="41"/>
      <c r="G5" s="41"/>
      <c r="H5" s="41"/>
      <c r="I5" s="41"/>
      <c r="J5" s="42"/>
    </row>
    <row r="6" spans="2:10" ht="15">
      <c r="B6" s="43" t="s">
        <v>1</v>
      </c>
      <c r="C6" s="44"/>
      <c r="D6" s="45"/>
      <c r="E6" s="52" t="s">
        <v>2</v>
      </c>
      <c r="F6" s="53"/>
      <c r="G6" s="53"/>
      <c r="H6" s="53"/>
      <c r="I6" s="54"/>
      <c r="J6" s="55" t="s">
        <v>3</v>
      </c>
    </row>
    <row r="7" spans="2:10" ht="30.75" customHeight="1">
      <c r="B7" s="46"/>
      <c r="C7" s="47"/>
      <c r="D7" s="48"/>
      <c r="E7" s="16" t="s">
        <v>4</v>
      </c>
      <c r="F7" s="17" t="s">
        <v>5</v>
      </c>
      <c r="G7" s="16" t="s">
        <v>6</v>
      </c>
      <c r="H7" s="16" t="s">
        <v>7</v>
      </c>
      <c r="I7" s="18" t="s">
        <v>8</v>
      </c>
      <c r="J7" s="56"/>
    </row>
    <row r="8" spans="2:10" ht="15">
      <c r="B8" s="49"/>
      <c r="C8" s="50"/>
      <c r="D8" s="51"/>
      <c r="E8" s="19">
        <v>1</v>
      </c>
      <c r="F8" s="19">
        <v>2</v>
      </c>
      <c r="G8" s="19" t="s">
        <v>9</v>
      </c>
      <c r="H8" s="19">
        <v>4</v>
      </c>
      <c r="I8" s="20">
        <v>5</v>
      </c>
      <c r="J8" s="19" t="s">
        <v>10</v>
      </c>
    </row>
    <row r="9" spans="2:10" ht="15">
      <c r="B9" s="60"/>
      <c r="C9" s="61"/>
      <c r="D9" s="62"/>
      <c r="E9" s="2"/>
      <c r="F9" s="2"/>
      <c r="G9" s="2"/>
      <c r="H9" s="2"/>
      <c r="I9" s="2"/>
      <c r="J9" s="2"/>
    </row>
    <row r="10" spans="2:10" ht="15">
      <c r="B10" s="63" t="s">
        <v>11</v>
      </c>
      <c r="C10" s="64"/>
      <c r="D10" s="65"/>
      <c r="E10" s="3"/>
      <c r="F10" s="3"/>
      <c r="G10" s="3"/>
      <c r="H10" s="3"/>
      <c r="I10" s="3"/>
      <c r="J10" s="3"/>
    </row>
    <row r="11" spans="2:10" ht="26.25" customHeight="1">
      <c r="B11" s="4"/>
      <c r="C11" s="66" t="s">
        <v>12</v>
      </c>
      <c r="D11" s="67"/>
      <c r="E11" s="28">
        <f>SUM(E12:E13)</f>
        <v>0</v>
      </c>
      <c r="F11" s="28">
        <f aca="true" t="shared" si="0" ref="F11:J11">SUM(F12:F13)</f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</row>
    <row r="12" spans="2:10" ht="14.25" customHeight="1">
      <c r="B12" s="4"/>
      <c r="C12" s="9"/>
      <c r="D12" s="10" t="s">
        <v>13</v>
      </c>
      <c r="E12" s="5">
        <v>0</v>
      </c>
      <c r="F12" s="6">
        <v>0</v>
      </c>
      <c r="G12" s="7">
        <v>0</v>
      </c>
      <c r="H12" s="6">
        <v>0</v>
      </c>
      <c r="I12" s="6">
        <v>0</v>
      </c>
      <c r="J12" s="8">
        <v>0</v>
      </c>
    </row>
    <row r="13" spans="2:10" ht="14.25" customHeight="1">
      <c r="B13" s="4"/>
      <c r="C13" s="9"/>
      <c r="D13" s="10" t="s">
        <v>14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2:10" ht="15">
      <c r="B14" s="4"/>
      <c r="C14" s="66" t="s">
        <v>15</v>
      </c>
      <c r="D14" s="67"/>
      <c r="E14" s="23">
        <f>SUM(E15:E22)</f>
        <v>100896900</v>
      </c>
      <c r="F14" s="23">
        <f aca="true" t="shared" si="1" ref="F14:J14">SUM(F15:F22)</f>
        <v>8689774.61</v>
      </c>
      <c r="G14" s="23">
        <f t="shared" si="1"/>
        <v>109586674.61</v>
      </c>
      <c r="H14" s="23">
        <f t="shared" si="1"/>
        <v>40387007</v>
      </c>
      <c r="I14" s="23">
        <f t="shared" si="1"/>
        <v>39272909.4</v>
      </c>
      <c r="J14" s="23">
        <f t="shared" si="1"/>
        <v>69199667.61</v>
      </c>
    </row>
    <row r="15" spans="2:10" ht="9.75" customHeight="1">
      <c r="B15" s="4"/>
      <c r="C15" s="9"/>
      <c r="D15" s="10" t="s">
        <v>16</v>
      </c>
      <c r="E15" s="24">
        <v>100896900</v>
      </c>
      <c r="F15" s="25">
        <v>8689774.61</v>
      </c>
      <c r="G15" s="26">
        <f>SUM(E15:F15)</f>
        <v>109586674.61</v>
      </c>
      <c r="H15" s="25">
        <v>40387007</v>
      </c>
      <c r="I15" s="25">
        <v>39272909.4</v>
      </c>
      <c r="J15" s="27">
        <f>(G15-H15)</f>
        <v>69199667.61</v>
      </c>
    </row>
    <row r="16" spans="2:10" ht="16.5" customHeight="1">
      <c r="B16" s="4"/>
      <c r="C16" s="9"/>
      <c r="D16" s="10" t="s">
        <v>17</v>
      </c>
      <c r="E16" s="24">
        <v>0</v>
      </c>
      <c r="F16" s="25">
        <v>0</v>
      </c>
      <c r="G16" s="26">
        <f aca="true" t="shared" si="2" ref="G16:G22">SUM(E16:F16)</f>
        <v>0</v>
      </c>
      <c r="H16" s="25">
        <v>0</v>
      </c>
      <c r="I16" s="25">
        <v>0</v>
      </c>
      <c r="J16" s="27">
        <f aca="true" t="shared" si="3" ref="J16:J22">(G16-H16)</f>
        <v>0</v>
      </c>
    </row>
    <row r="17" spans="2:10" ht="21.75" customHeight="1">
      <c r="B17" s="4"/>
      <c r="C17" s="9"/>
      <c r="D17" s="10" t="s">
        <v>18</v>
      </c>
      <c r="E17" s="24">
        <v>0</v>
      </c>
      <c r="F17" s="25">
        <v>0</v>
      </c>
      <c r="G17" s="26">
        <f t="shared" si="2"/>
        <v>0</v>
      </c>
      <c r="H17" s="25">
        <v>0</v>
      </c>
      <c r="I17" s="25">
        <v>0</v>
      </c>
      <c r="J17" s="27">
        <f t="shared" si="3"/>
        <v>0</v>
      </c>
    </row>
    <row r="18" spans="2:10" ht="15" customHeight="1">
      <c r="B18" s="4"/>
      <c r="C18" s="9"/>
      <c r="D18" s="10" t="s">
        <v>19</v>
      </c>
      <c r="E18" s="24">
        <v>0</v>
      </c>
      <c r="F18" s="25">
        <v>0</v>
      </c>
      <c r="G18" s="26">
        <f t="shared" si="2"/>
        <v>0</v>
      </c>
      <c r="H18" s="25">
        <v>0</v>
      </c>
      <c r="I18" s="25">
        <v>0</v>
      </c>
      <c r="J18" s="27">
        <f t="shared" si="3"/>
        <v>0</v>
      </c>
    </row>
    <row r="19" spans="2:10" ht="12" customHeight="1">
      <c r="B19" s="4"/>
      <c r="C19" s="9"/>
      <c r="D19" s="10" t="s">
        <v>20</v>
      </c>
      <c r="E19" s="24">
        <v>0</v>
      </c>
      <c r="F19" s="25">
        <v>0</v>
      </c>
      <c r="G19" s="26">
        <f t="shared" si="2"/>
        <v>0</v>
      </c>
      <c r="H19" s="25">
        <v>0</v>
      </c>
      <c r="I19" s="25">
        <v>0</v>
      </c>
      <c r="J19" s="27">
        <f t="shared" si="3"/>
        <v>0</v>
      </c>
    </row>
    <row r="20" spans="2:10" ht="25.5" customHeight="1">
      <c r="B20" s="4"/>
      <c r="C20" s="9"/>
      <c r="D20" s="10" t="s">
        <v>21</v>
      </c>
      <c r="E20" s="24">
        <v>0</v>
      </c>
      <c r="F20" s="25">
        <v>0</v>
      </c>
      <c r="G20" s="26">
        <f t="shared" si="2"/>
        <v>0</v>
      </c>
      <c r="H20" s="25">
        <v>0</v>
      </c>
      <c r="I20" s="25">
        <v>0</v>
      </c>
      <c r="J20" s="27">
        <f t="shared" si="3"/>
        <v>0</v>
      </c>
    </row>
    <row r="21" spans="2:10" ht="12" customHeight="1">
      <c r="B21" s="4"/>
      <c r="C21" s="9"/>
      <c r="D21" s="10" t="s">
        <v>22</v>
      </c>
      <c r="E21" s="24">
        <v>0</v>
      </c>
      <c r="F21" s="25">
        <v>0</v>
      </c>
      <c r="G21" s="26">
        <f t="shared" si="2"/>
        <v>0</v>
      </c>
      <c r="H21" s="25">
        <v>0</v>
      </c>
      <c r="I21" s="25">
        <v>0</v>
      </c>
      <c r="J21" s="27">
        <f t="shared" si="3"/>
        <v>0</v>
      </c>
    </row>
    <row r="22" spans="2:10" ht="13.5" customHeight="1">
      <c r="B22" s="4"/>
      <c r="C22" s="9"/>
      <c r="D22" s="10" t="s">
        <v>23</v>
      </c>
      <c r="E22" s="24">
        <v>0</v>
      </c>
      <c r="F22" s="25">
        <v>0</v>
      </c>
      <c r="G22" s="26">
        <f t="shared" si="2"/>
        <v>0</v>
      </c>
      <c r="H22" s="25">
        <v>0</v>
      </c>
      <c r="I22" s="25">
        <v>0</v>
      </c>
      <c r="J22" s="27">
        <f t="shared" si="3"/>
        <v>0</v>
      </c>
    </row>
    <row r="23" spans="2:10" ht="15">
      <c r="B23" s="4"/>
      <c r="C23" s="66" t="s">
        <v>24</v>
      </c>
      <c r="D23" s="67"/>
      <c r="E23" s="28">
        <f>SUM(E24:E26)</f>
        <v>0</v>
      </c>
      <c r="F23" s="28">
        <f aca="true" t="shared" si="4" ref="F23:J23">SUM(F24:F26)</f>
        <v>0</v>
      </c>
      <c r="G23" s="28">
        <f t="shared" si="4"/>
        <v>0</v>
      </c>
      <c r="H23" s="28">
        <f t="shared" si="4"/>
        <v>0</v>
      </c>
      <c r="I23" s="28">
        <f t="shared" si="4"/>
        <v>0</v>
      </c>
      <c r="J23" s="28">
        <f t="shared" si="4"/>
        <v>0</v>
      </c>
    </row>
    <row r="24" spans="2:10" ht="22.5" customHeight="1">
      <c r="B24" s="4"/>
      <c r="C24" s="9"/>
      <c r="D24" s="10" t="s">
        <v>25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2:10" ht="24" customHeight="1">
      <c r="B25" s="4"/>
      <c r="C25" s="9"/>
      <c r="D25" s="10" t="s">
        <v>26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</row>
    <row r="26" spans="2:10" ht="14.25" customHeight="1">
      <c r="B26" s="4"/>
      <c r="C26" s="9"/>
      <c r="D26" s="10" t="s">
        <v>27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2:10" ht="15">
      <c r="B27" s="4"/>
      <c r="C27" s="66" t="s">
        <v>28</v>
      </c>
      <c r="D27" s="67"/>
      <c r="E27" s="23">
        <f aca="true" t="shared" si="5" ref="E27:J27">SUM(E28:E29)</f>
        <v>0</v>
      </c>
      <c r="F27" s="23">
        <f t="shared" si="5"/>
        <v>0</v>
      </c>
      <c r="G27" s="23">
        <f t="shared" si="5"/>
        <v>0</v>
      </c>
      <c r="H27" s="23">
        <f t="shared" si="5"/>
        <v>0</v>
      </c>
      <c r="I27" s="23">
        <f t="shared" si="5"/>
        <v>0</v>
      </c>
      <c r="J27" s="23">
        <f t="shared" si="5"/>
        <v>0</v>
      </c>
    </row>
    <row r="28" spans="2:10" ht="20.25" customHeight="1">
      <c r="B28" s="4"/>
      <c r="C28" s="9"/>
      <c r="D28" s="10" t="s">
        <v>29</v>
      </c>
      <c r="E28" s="24">
        <v>0</v>
      </c>
      <c r="F28" s="25">
        <v>0</v>
      </c>
      <c r="G28" s="26">
        <f>SUM(E28:F28)</f>
        <v>0</v>
      </c>
      <c r="H28" s="25">
        <v>0</v>
      </c>
      <c r="I28" s="25">
        <v>0</v>
      </c>
      <c r="J28" s="27">
        <f>(G28-H28)</f>
        <v>0</v>
      </c>
    </row>
    <row r="29" spans="2:10" ht="14.25" customHeight="1">
      <c r="B29" s="4"/>
      <c r="C29" s="9"/>
      <c r="D29" s="10" t="s">
        <v>30</v>
      </c>
      <c r="E29" s="24">
        <v>0</v>
      </c>
      <c r="F29" s="25">
        <v>0</v>
      </c>
      <c r="G29" s="26">
        <f>SUM(E29:F29)</f>
        <v>0</v>
      </c>
      <c r="H29" s="25">
        <v>0</v>
      </c>
      <c r="I29" s="25">
        <v>0</v>
      </c>
      <c r="J29" s="27">
        <f>(G29-H29)</f>
        <v>0</v>
      </c>
    </row>
    <row r="30" spans="2:10" ht="12.75" customHeight="1">
      <c r="B30" s="4"/>
      <c r="C30" s="66" t="s">
        <v>31</v>
      </c>
      <c r="D30" s="67"/>
      <c r="E30" s="23">
        <f aca="true" t="shared" si="6" ref="E30:J30">SUM(E31:E34)</f>
        <v>0</v>
      </c>
      <c r="F30" s="23">
        <f t="shared" si="6"/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</row>
    <row r="31" spans="2:10" ht="12" customHeight="1">
      <c r="B31" s="4"/>
      <c r="C31" s="9"/>
      <c r="D31" s="10" t="s">
        <v>32</v>
      </c>
      <c r="E31" s="24">
        <v>0</v>
      </c>
      <c r="F31" s="25">
        <v>0</v>
      </c>
      <c r="G31" s="26">
        <f>SUM(E31:F31)</f>
        <v>0</v>
      </c>
      <c r="H31" s="25">
        <v>0</v>
      </c>
      <c r="I31" s="25">
        <v>0</v>
      </c>
      <c r="J31" s="27">
        <f>(G31-H31)</f>
        <v>0</v>
      </c>
    </row>
    <row r="32" spans="2:10" ht="17.25" customHeight="1">
      <c r="B32" s="4"/>
      <c r="C32" s="9"/>
      <c r="D32" s="10" t="s">
        <v>33</v>
      </c>
      <c r="E32" s="24">
        <v>0</v>
      </c>
      <c r="F32" s="25">
        <v>0</v>
      </c>
      <c r="G32" s="26">
        <f>SUM(E32:F32)</f>
        <v>0</v>
      </c>
      <c r="H32" s="25">
        <v>0</v>
      </c>
      <c r="I32" s="25">
        <v>0</v>
      </c>
      <c r="J32" s="27">
        <f>(G32-H32)</f>
        <v>0</v>
      </c>
    </row>
    <row r="33" spans="2:10" ht="14.25" customHeight="1">
      <c r="B33" s="4"/>
      <c r="C33" s="9"/>
      <c r="D33" s="10" t="s">
        <v>34</v>
      </c>
      <c r="E33" s="24">
        <v>0</v>
      </c>
      <c r="F33" s="25">
        <v>0</v>
      </c>
      <c r="G33" s="26">
        <f>SUM(E33:F33)</f>
        <v>0</v>
      </c>
      <c r="H33" s="25">
        <v>0</v>
      </c>
      <c r="I33" s="25">
        <v>0</v>
      </c>
      <c r="J33" s="27">
        <f>(G33-H33)</f>
        <v>0</v>
      </c>
    </row>
    <row r="34" spans="2:10" ht="26.25" customHeight="1">
      <c r="B34" s="4"/>
      <c r="C34" s="9"/>
      <c r="D34" s="10" t="s">
        <v>35</v>
      </c>
      <c r="E34" s="24">
        <v>0</v>
      </c>
      <c r="F34" s="25">
        <v>0</v>
      </c>
      <c r="G34" s="26">
        <f>SUM(E34:F34)</f>
        <v>0</v>
      </c>
      <c r="H34" s="25">
        <v>0</v>
      </c>
      <c r="I34" s="25">
        <v>0</v>
      </c>
      <c r="J34" s="27">
        <f>(G34-H34)</f>
        <v>0</v>
      </c>
    </row>
    <row r="35" spans="2:10" ht="15">
      <c r="B35" s="4"/>
      <c r="C35" s="66" t="s">
        <v>36</v>
      </c>
      <c r="D35" s="67"/>
      <c r="E35" s="23">
        <f aca="true" t="shared" si="7" ref="E35:J35">SUM(E36)</f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</row>
    <row r="36" spans="2:10" ht="12" customHeight="1">
      <c r="B36" s="4"/>
      <c r="C36" s="9"/>
      <c r="D36" s="10" t="s">
        <v>37</v>
      </c>
      <c r="E36" s="24">
        <v>0</v>
      </c>
      <c r="F36" s="25">
        <v>0</v>
      </c>
      <c r="G36" s="26">
        <f>SUM(E36:F36)</f>
        <v>0</v>
      </c>
      <c r="H36" s="25">
        <v>0</v>
      </c>
      <c r="I36" s="25">
        <v>0</v>
      </c>
      <c r="J36" s="27">
        <f>(G36-H36)</f>
        <v>0</v>
      </c>
    </row>
    <row r="37" spans="2:10" ht="15">
      <c r="B37" s="63" t="s">
        <v>38</v>
      </c>
      <c r="C37" s="64"/>
      <c r="D37" s="65"/>
      <c r="E37" s="29">
        <v>0</v>
      </c>
      <c r="F37" s="30">
        <v>0</v>
      </c>
      <c r="G37" s="31">
        <f>SUM(E37:F37)</f>
        <v>0</v>
      </c>
      <c r="H37" s="30">
        <v>0</v>
      </c>
      <c r="I37" s="30">
        <v>0</v>
      </c>
      <c r="J37" s="32">
        <f>(G37-H37)</f>
        <v>0</v>
      </c>
    </row>
    <row r="38" spans="2:10" ht="25.5" customHeight="1">
      <c r="B38" s="63" t="s">
        <v>39</v>
      </c>
      <c r="C38" s="64"/>
      <c r="D38" s="65"/>
      <c r="E38" s="24">
        <v>0</v>
      </c>
      <c r="F38" s="25">
        <v>0</v>
      </c>
      <c r="G38" s="26">
        <f>SUM(E38:F38)</f>
        <v>0</v>
      </c>
      <c r="H38" s="25">
        <v>0</v>
      </c>
      <c r="I38" s="25">
        <v>0</v>
      </c>
      <c r="J38" s="27">
        <f>(G38-H38)</f>
        <v>0</v>
      </c>
    </row>
    <row r="39" spans="2:10" ht="15">
      <c r="B39" s="63" t="s">
        <v>40</v>
      </c>
      <c r="C39" s="64"/>
      <c r="D39" s="65"/>
      <c r="E39" s="24">
        <v>0</v>
      </c>
      <c r="F39" s="25">
        <v>0</v>
      </c>
      <c r="G39" s="26">
        <f>SUM(E39:F39)</f>
        <v>0</v>
      </c>
      <c r="H39" s="25">
        <v>0</v>
      </c>
      <c r="I39" s="25">
        <v>0</v>
      </c>
      <c r="J39" s="27">
        <f>(G39-H39)</f>
        <v>0</v>
      </c>
    </row>
    <row r="40" spans="2:10" ht="12" customHeight="1">
      <c r="B40" s="12"/>
      <c r="C40" s="13"/>
      <c r="D40" s="13"/>
      <c r="E40" s="14"/>
      <c r="F40" s="14"/>
      <c r="G40" s="14"/>
      <c r="H40" s="14"/>
      <c r="I40" s="14"/>
      <c r="J40" s="11"/>
    </row>
    <row r="41" spans="2:10" ht="18.75" customHeight="1">
      <c r="B41" s="57" t="s">
        <v>41</v>
      </c>
      <c r="C41" s="58"/>
      <c r="D41" s="59"/>
      <c r="E41" s="15">
        <f>+E14</f>
        <v>100896900</v>
      </c>
      <c r="F41" s="15">
        <f aca="true" t="shared" si="8" ref="F41:J41">+F14</f>
        <v>8689774.61</v>
      </c>
      <c r="G41" s="15">
        <f t="shared" si="8"/>
        <v>109586674.61</v>
      </c>
      <c r="H41" s="15">
        <f t="shared" si="8"/>
        <v>40387007</v>
      </c>
      <c r="I41" s="15">
        <f t="shared" si="8"/>
        <v>39272909.4</v>
      </c>
      <c r="J41" s="15">
        <f t="shared" si="8"/>
        <v>69199667.61</v>
      </c>
    </row>
    <row r="43" s="21" customFormat="1" ht="12.75"/>
    <row r="44" s="21" customFormat="1" ht="12.75"/>
    <row r="45" spans="2:3" s="21" customFormat="1" ht="12.75">
      <c r="B45" s="22"/>
      <c r="C45" s="22"/>
    </row>
    <row r="46" spans="2:3" s="21" customFormat="1" ht="12.75">
      <c r="B46" s="22"/>
      <c r="C46" s="22"/>
    </row>
    <row r="47" spans="2:3" s="21" customFormat="1" ht="12.75">
      <c r="B47" s="22"/>
      <c r="C47" s="22"/>
    </row>
    <row r="48" s="21" customFormat="1" ht="12.75"/>
    <row r="49" s="21" customFormat="1" ht="12.75"/>
    <row r="50" s="21" customFormat="1" ht="12.75"/>
    <row r="51" s="21" customFormat="1" ht="12.75"/>
  </sheetData>
  <mergeCells count="18"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2021-08-18T00:18:55Z</cp:lastPrinted>
  <dcterms:created xsi:type="dcterms:W3CDTF">2018-11-06T20:22:39Z</dcterms:created>
  <dcterms:modified xsi:type="dcterms:W3CDTF">2021-08-18T00:26:45Z</dcterms:modified>
  <cp:category/>
  <cp:version/>
  <cp:contentType/>
  <cp:contentStatus/>
</cp:coreProperties>
</file>