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'01.01'!$A$1:$H$86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<sst xmlns="http://schemas.openxmlformats.org/spreadsheetml/2006/main" count="61" uniqueCount="61">
  <si>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</si>
  <si>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</si>
  <si>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</si>
  <si>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</si>
  <si>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</si>
  <si>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</si>
  <si>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</si>
  <si>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</si>
  <si>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</si>
  <si>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</si>
  <si>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</si>
  <si>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</si>
  <si>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</si>
  <si>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</si>
  <si>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</si>
  <si>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</si>
  <si>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</si>
  <si>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</si>
  <si>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</si>
  <si>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</si>
  <si>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</si>
  <si>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</si>
  <si>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</si>
  <si>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</si>
  <si>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</si>
  <si>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</si>
  <si>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</si>
  <si>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</si>
  <si>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</si>
  <si>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</si>
  <si>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</si>
  <si>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</si>
  <si>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</si>
  <si>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</si>
  <si>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</si>
  <si>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</si>
  <si>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</si>
  <si>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</si>
  <si>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</si>
  <si>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</si>
  <si>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</si>
  <si>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</si>
  <si>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</si>
  <si>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</si>
  <si>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</si>
  <si>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</si>
  <si>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</si>
  <si>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</si>
  <si>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</si>
  <si>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</si>
  <si>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</si>
  <si>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</si>
  <si>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</si>
  <si>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</si>
  <si>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</si>
  <si>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</si>
  <si>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</si>
  <si>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</si>
  <si>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</si>
  <si>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TRIBUNAL DE JUSTICIA ADMINISTRATIVA DEL ESTADO DE GUERRERO</t>
  </si>
  <si>
    <t>Del 1 de Enero al 30 de Septiembre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</si>
</sst>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17" sqref="C17:D1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2"/>
      <c r="E2" s="62"/>
      <c r="F2" s="2"/>
      <c r="G2" s="2"/>
      <c r="H2" s="2"/>
    </row>
    <row r="3" spans="3:8" ht="15">
      <c r="C3" s="3"/>
      <c r="D3" s="2" t="s">
        <v>59</v>
      </c>
      <c r="E3" s="2"/>
      <c r="F3" s="2"/>
      <c r="G3" s="2"/>
      <c r="H3" s="3"/>
    </row>
    <row r="4" spans="3:8" ht="15">
      <c r="C4" s="3"/>
      <c r="D4" s="62" t="s">
        <v>0</v>
      </c>
      <c r="E4" s="62"/>
      <c r="F4" s="2"/>
      <c r="G4" s="2"/>
      <c r="H4" s="3"/>
    </row>
    <row r="5" spans="3:8" ht="15">
      <c r="C5" s="3"/>
      <c r="D5" s="62" t="s">
        <v>60</v>
      </c>
      <c r="E5" s="62"/>
      <c r="F5" s="2"/>
      <c r="G5" s="2"/>
      <c r="H5" s="3"/>
    </row>
    <row r="6" spans="2:8" ht="15">
      <c r="B6" s="4"/>
      <c r="C6" s="4"/>
      <c r="D6" s="62" t="s">
        <v>1</v>
      </c>
      <c r="E6" s="62"/>
      <c r="F6" s="5"/>
      <c r="G6" s="5"/>
      <c r="H6" s="1"/>
    </row>
    <row r="7" spans="2:8" ht="15">
      <c r="B7" s="4"/>
      <c r="C7" s="6"/>
      <c r="D7" s="63"/>
      <c r="E7" s="63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5" t="s">
        <v>2</v>
      </c>
      <c r="D10" s="65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6" t="s">
        <v>3</v>
      </c>
      <c r="D12" s="66"/>
      <c r="E12" s="16"/>
      <c r="F12" s="16"/>
      <c r="G12" s="17"/>
      <c r="H12" s="18"/>
    </row>
    <row r="13" spans="2:8" ht="15">
      <c r="B13" s="19"/>
      <c r="C13" s="67" t="s">
        <v>5</v>
      </c>
      <c r="D13" s="67"/>
      <c r="E13" s="42">
        <f>E14+E15+E16+E17+E18+E19+E20</f>
        <v>105786.44</v>
      </c>
      <c r="F13" s="42">
        <f>SUM(F14:F20)</f>
        <v>589813.86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56</v>
      </c>
      <c r="D18" s="64"/>
      <c r="E18" s="22">
        <v>70424.43</v>
      </c>
      <c r="F18" s="22">
        <v>29874.36</v>
      </c>
      <c r="G18" s="17"/>
      <c r="H18" s="20"/>
    </row>
    <row r="19" spans="2:8" ht="15">
      <c r="B19" s="21"/>
      <c r="C19" s="64" t="s">
        <v>55</v>
      </c>
      <c r="D19" s="64"/>
      <c r="E19" s="22">
        <v>0</v>
      </c>
      <c r="F19" s="22">
        <v>538672.5</v>
      </c>
      <c r="G19" s="17"/>
      <c r="H19" s="20"/>
    </row>
    <row r="20" spans="2:8" ht="15">
      <c r="B20" s="21"/>
      <c r="C20" s="64" t="s">
        <v>58</v>
      </c>
      <c r="D20" s="64"/>
      <c r="E20" s="22">
        <v>35362.01</v>
      </c>
      <c r="F20" s="22">
        <v>21267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7" t="s">
        <v>53</v>
      </c>
      <c r="D23" s="67"/>
      <c r="E23" s="42">
        <f>SUM(E24:E25)</f>
        <v>73777086</v>
      </c>
      <c r="F23" s="42">
        <f>SUM(F24:F25)</f>
        <v>47783826.1</v>
      </c>
      <c r="G23" s="17"/>
      <c r="H23" s="20"/>
    </row>
    <row r="24" spans="2:8" ht="24.75" customHeight="1">
      <c r="B24" s="21"/>
      <c r="C24" s="64" t="s">
        <v>57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54</v>
      </c>
      <c r="D25" s="64"/>
      <c r="E25" s="22">
        <v>73777086</v>
      </c>
      <c r="F25" s="22">
        <v>47783826.1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7" t="s">
        <v>24</v>
      </c>
      <c r="D27" s="67"/>
      <c r="E27" s="42">
        <f>SUM(E28:E32)</f>
        <v>0</v>
      </c>
      <c r="F27" s="42">
        <f>SUM(F28:F32)</f>
        <v>5000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5000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9" t="s">
        <v>34</v>
      </c>
      <c r="D34" s="69"/>
      <c r="E34" s="43">
        <f>E13+E23+E27</f>
        <v>73882872.44</v>
      </c>
      <c r="F34" s="43">
        <f>F13+F23+F27</f>
        <v>48378639.96</v>
      </c>
      <c r="G34" s="29"/>
      <c r="H34" s="20"/>
    </row>
    <row r="35" spans="2:8" ht="15">
      <c r="B35" s="19"/>
      <c r="C35" s="69"/>
      <c r="D35" s="69"/>
      <c r="E35" s="16"/>
      <c r="F35" s="16"/>
      <c r="G35" s="17"/>
      <c r="H35" s="20"/>
    </row>
    <row r="36" spans="2:8" ht="15">
      <c r="B36" s="30"/>
      <c r="C36" s="66" t="s">
        <v>4</v>
      </c>
      <c r="D36" s="66"/>
      <c r="E36" s="16"/>
      <c r="F36" s="16"/>
      <c r="H36" s="20"/>
    </row>
    <row r="37" spans="2:8" ht="15">
      <c r="B37" s="30"/>
      <c r="C37" s="66" t="s">
        <v>6</v>
      </c>
      <c r="D37" s="66"/>
      <c r="E37" s="42">
        <f>SUM(E38:E40)</f>
        <v>52118486.510000005</v>
      </c>
      <c r="F37" s="42">
        <f>SUM(F38:F40)</f>
        <v>48053290.56999999</v>
      </c>
      <c r="H37" s="20"/>
    </row>
    <row r="38" spans="2:8" ht="15">
      <c r="B38" s="30"/>
      <c r="C38" s="64" t="s">
        <v>8</v>
      </c>
      <c r="D38" s="64"/>
      <c r="E38" s="22">
        <v>48401636.1</v>
      </c>
      <c r="F38" s="22">
        <v>45674674.9</v>
      </c>
      <c r="H38" s="20"/>
    </row>
    <row r="39" spans="2:8" ht="15">
      <c r="B39" s="30"/>
      <c r="C39" s="64" t="s">
        <v>10</v>
      </c>
      <c r="D39" s="64"/>
      <c r="E39" s="22">
        <v>603285.67</v>
      </c>
      <c r="F39" s="22">
        <v>511384.41</v>
      </c>
      <c r="H39" s="20"/>
    </row>
    <row r="40" spans="2:8" ht="15">
      <c r="B40" s="30"/>
      <c r="C40" s="64" t="s">
        <v>12</v>
      </c>
      <c r="D40" s="64"/>
      <c r="E40" s="22">
        <v>3113564.74</v>
      </c>
      <c r="F40" s="22">
        <v>1867231.26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6" t="s">
        <v>14</v>
      </c>
      <c r="D42" s="66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7" t="s">
        <v>20</v>
      </c>
      <c r="D53" s="67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6" t="s">
        <v>35</v>
      </c>
      <c r="D58" s="66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7" t="s">
        <v>41</v>
      </c>
      <c r="D65" s="67"/>
      <c r="E65" s="44">
        <f>SUM(E66:E71)</f>
        <v>4538.73</v>
      </c>
      <c r="F65" s="44">
        <f>SUM(F66:F71)</f>
        <v>127.11</v>
      </c>
      <c r="G65" s="17"/>
      <c r="H65" s="20"/>
    </row>
    <row r="66" spans="2:8" ht="15">
      <c r="B66" s="30"/>
      <c r="C66" s="64" t="s">
        <v>42</v>
      </c>
      <c r="D66" s="64"/>
      <c r="E66" s="22">
        <v>4533.4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5.33</v>
      </c>
      <c r="F71" s="22">
        <v>127.11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7" t="s">
        <v>48</v>
      </c>
      <c r="D73" s="67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9" t="s">
        <v>50</v>
      </c>
      <c r="D76" s="69"/>
      <c r="E76" s="45">
        <f>E37+E42+E53+E58+E65+E73</f>
        <v>52123025.24</v>
      </c>
      <c r="F76" s="45">
        <f>F37+F42+F53+F58+F65+F73</f>
        <v>48053417.67999999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0" t="s">
        <v>51</v>
      </c>
      <c r="D78" s="70"/>
      <c r="E78" s="45">
        <f>E34-E76</f>
        <v>21759847.199999996</v>
      </c>
      <c r="F78" s="45">
        <f>F34-F76</f>
        <v>325222.28000000864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8"/>
      <c r="D92" s="68"/>
      <c r="E92" s="50"/>
      <c r="F92" s="68"/>
      <c r="G92" s="68"/>
      <c r="H92" s="68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5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8:D28"/>
    <mergeCell ref="C37:D37"/>
    <mergeCell ref="C24:D24"/>
    <mergeCell ref="C30:D30"/>
    <mergeCell ref="C46:D46"/>
    <mergeCell ref="C38:D38"/>
    <mergeCell ref="C43:D43"/>
    <mergeCell ref="C45:D45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D2:E2"/>
    <mergeCell ref="D4:E4"/>
    <mergeCell ref="D5:E5"/>
    <mergeCell ref="D7:E7"/>
    <mergeCell ref="C14:D14"/>
    <mergeCell ref="C10:D10"/>
    <mergeCell ref="C12:D12"/>
    <mergeCell ref="C13:D13"/>
    <mergeCell ref="D6:E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2020-11-25T19:45:54Z</cp:lastPrinted>
  <dcterms:created xsi:type="dcterms:W3CDTF">2014-09-04T17:23:24Z</dcterms:created>
  <dcterms:modified xsi:type="dcterms:W3CDTF">2020-11-25T19:46:04Z</dcterms:modified>
  <cp:category/>
  <cp:version/>
  <cp:contentType/>
  <cp:contentStatus/>
</cp:coreProperties>
</file>