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<sst xmlns="http://schemas.openxmlformats.org/spreadsheetml/2006/main" count="61" uniqueCount="61">
  <si>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</si>
  <si>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</si>
  <si>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</si>
  <si>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</si>
  <si>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</si>
  <si>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</si>
  <si>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</si>
  <si>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</si>
  <si>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</si>
  <si>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</si>
  <si>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</si>
  <si>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</si>
  <si>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</si>
  <si>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</si>
  <si>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</si>
  <si>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</si>
  <si>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</si>
  <si>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</si>
  <si>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</si>
  <si>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</si>
  <si>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</si>
  <si>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</si>
  <si>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</si>
  <si>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</si>
  <si>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</si>
  <si>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</si>
  <si>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</si>
  <si>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</si>
  <si>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</si>
  <si>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</si>
  <si>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</si>
  <si>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</si>
  <si>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</si>
  <si>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</si>
  <si>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</si>
  <si>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</si>
  <si>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</si>
  <si>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</si>
  <si>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</si>
  <si>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</si>
  <si>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</si>
  <si>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</si>
  <si>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</si>
  <si>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</si>
  <si>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</si>
  <si>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</si>
  <si>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</si>
  <si>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</si>
  <si>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</si>
  <si>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</si>
  <si>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</si>
  <si>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</si>
  <si>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</si>
  <si>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</si>
  <si>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</si>
  <si>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</si>
  <si>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</si>
  <si>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</si>
  <si>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</si>
  <si>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TRIBUNAL DE JUSTICIA ADMINISTRATIVA DEL ESTADO DE GUERRERO</t>
  </si>
  <si>
    <t>Del 1 de Enero al 31 de Marzo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</si>
</sst>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0"/>
  <sheetViews>
    <sheetView showGridLines="0" tabSelected="1" zoomScale="130" zoomScaleNormal="130" workbookViewId="0" topLeftCell="A1">
      <selection activeCell="C19" sqref="C19:D19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4"/>
      <c r="E2" s="64"/>
      <c r="F2" s="2"/>
      <c r="G2" s="2"/>
      <c r="H2" s="2"/>
    </row>
    <row r="3" spans="3:8" ht="15">
      <c r="C3" s="64" t="s">
        <v>59</v>
      </c>
      <c r="D3" s="64"/>
      <c r="E3" s="64"/>
      <c r="F3" s="64"/>
      <c r="G3" s="64"/>
      <c r="H3" s="64"/>
    </row>
    <row r="4" spans="3:8" ht="15">
      <c r="C4" s="3"/>
      <c r="D4" s="64" t="s">
        <v>0</v>
      </c>
      <c r="E4" s="64"/>
      <c r="F4" s="2"/>
      <c r="G4" s="2"/>
      <c r="H4" s="3"/>
    </row>
    <row r="5" spans="3:8" ht="15">
      <c r="C5" s="3"/>
      <c r="D5" s="64" t="s">
        <v>60</v>
      </c>
      <c r="E5" s="64"/>
      <c r="F5" s="2"/>
      <c r="G5" s="2"/>
      <c r="H5" s="3"/>
    </row>
    <row r="6" spans="2:8" ht="15">
      <c r="B6" s="4"/>
      <c r="C6" s="4"/>
      <c r="D6" s="64" t="s">
        <v>1</v>
      </c>
      <c r="E6" s="64"/>
      <c r="F6" s="5"/>
      <c r="G6" s="5"/>
      <c r="H6" s="1"/>
    </row>
    <row r="7" spans="2:8" ht="15">
      <c r="B7" s="4"/>
      <c r="C7" s="6"/>
      <c r="D7" s="67"/>
      <c r="E7" s="67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0"/>
      <c r="C10" s="68" t="s">
        <v>2</v>
      </c>
      <c r="D10" s="68"/>
      <c r="E10" s="51">
        <v>2020</v>
      </c>
      <c r="F10" s="51">
        <v>2019</v>
      </c>
      <c r="G10" s="52"/>
      <c r="H10" s="54"/>
      <c r="I10" s="55"/>
      <c r="J10" s="51">
        <v>2020</v>
      </c>
      <c r="K10" s="51">
        <v>2019</v>
      </c>
      <c r="L10" s="53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6" t="s">
        <v>3</v>
      </c>
      <c r="D12" s="66"/>
      <c r="E12" s="16"/>
      <c r="F12" s="16"/>
      <c r="G12" s="17"/>
      <c r="H12" s="18"/>
    </row>
    <row r="13" spans="2:8" ht="15">
      <c r="B13" s="19"/>
      <c r="C13" s="63" t="s">
        <v>5</v>
      </c>
      <c r="D13" s="63"/>
      <c r="E13" s="42">
        <f>E14+E15+E16+E17+E18+E19+E20</f>
        <v>44568.73</v>
      </c>
      <c r="F13" s="42">
        <f>SUM(F14:F20)</f>
        <v>251891.75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56</v>
      </c>
      <c r="D18" s="62"/>
      <c r="E18" s="22">
        <v>9646.72</v>
      </c>
      <c r="F18" s="22">
        <v>0</v>
      </c>
      <c r="G18" s="17"/>
      <c r="H18" s="20"/>
    </row>
    <row r="19" spans="2:8" ht="15">
      <c r="B19" s="21"/>
      <c r="C19" s="62" t="s">
        <v>55</v>
      </c>
      <c r="D19" s="62"/>
      <c r="E19" s="22">
        <v>0</v>
      </c>
      <c r="F19" s="22">
        <v>242874.75</v>
      </c>
      <c r="G19" s="17"/>
      <c r="H19" s="20"/>
    </row>
    <row r="20" spans="2:8" ht="15">
      <c r="B20" s="21"/>
      <c r="C20" s="62" t="s">
        <v>58</v>
      </c>
      <c r="D20" s="62"/>
      <c r="E20" s="22">
        <v>34922.01</v>
      </c>
      <c r="F20" s="22">
        <v>9017</v>
      </c>
      <c r="G20" s="17"/>
      <c r="H20" s="20"/>
    </row>
    <row r="21" spans="2:8" ht="15">
      <c r="B21" s="21"/>
      <c r="C21" s="56"/>
      <c r="D21" s="56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3" t="s">
        <v>53</v>
      </c>
      <c r="D23" s="63"/>
      <c r="E23" s="42">
        <f>SUM(E24:E25)</f>
        <v>19596270</v>
      </c>
      <c r="F23" s="42">
        <f>SUM(F24:F25)</f>
        <v>14640100.94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19596270</v>
      </c>
      <c r="F25" s="22">
        <v>14640100.94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3" t="s">
        <v>24</v>
      </c>
      <c r="D27" s="63"/>
      <c r="E27" s="42">
        <f>SUM(E28:E32)</f>
        <v>0</v>
      </c>
      <c r="F27" s="42">
        <f>SUM(F28:F32)</f>
        <v>9147.24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9147.24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1" t="s">
        <v>34</v>
      </c>
      <c r="D34" s="61"/>
      <c r="E34" s="43">
        <f>E13+E23+E27</f>
        <v>19640838.73</v>
      </c>
      <c r="F34" s="43">
        <f>F13+F23+F27</f>
        <v>14901139.93</v>
      </c>
      <c r="G34" s="29"/>
      <c r="H34" s="20"/>
    </row>
    <row r="35" spans="2:8" ht="15">
      <c r="B35" s="19"/>
      <c r="C35" s="61"/>
      <c r="D35" s="61"/>
      <c r="E35" s="16"/>
      <c r="F35" s="16"/>
      <c r="G35" s="17"/>
      <c r="H35" s="20"/>
    </row>
    <row r="36" spans="2:8" ht="15">
      <c r="B36" s="30"/>
      <c r="C36" s="66" t="s">
        <v>4</v>
      </c>
      <c r="D36" s="66"/>
      <c r="E36" s="16"/>
      <c r="F36" s="16"/>
      <c r="H36" s="20"/>
    </row>
    <row r="37" spans="2:8" ht="15">
      <c r="B37" s="30"/>
      <c r="C37" s="66" t="s">
        <v>6</v>
      </c>
      <c r="D37" s="66"/>
      <c r="E37" s="42">
        <f>SUM(E38:E40)</f>
        <v>15509340.37</v>
      </c>
      <c r="F37" s="42">
        <f>SUM(F38:F40)</f>
        <v>14478553.26</v>
      </c>
      <c r="H37" s="20"/>
    </row>
    <row r="38" spans="2:8" ht="15">
      <c r="B38" s="30"/>
      <c r="C38" s="62" t="s">
        <v>8</v>
      </c>
      <c r="D38" s="62"/>
      <c r="E38" s="22">
        <v>14512933.68</v>
      </c>
      <c r="F38" s="22">
        <v>13827434.95</v>
      </c>
      <c r="H38" s="20"/>
    </row>
    <row r="39" spans="2:8" ht="15">
      <c r="B39" s="30"/>
      <c r="C39" s="62" t="s">
        <v>10</v>
      </c>
      <c r="D39" s="62"/>
      <c r="E39" s="22">
        <v>106541.76</v>
      </c>
      <c r="F39" s="22">
        <v>144892.82</v>
      </c>
      <c r="H39" s="20"/>
    </row>
    <row r="40" spans="2:8" ht="15">
      <c r="B40" s="30"/>
      <c r="C40" s="62" t="s">
        <v>12</v>
      </c>
      <c r="D40" s="62"/>
      <c r="E40" s="22">
        <v>889864.93</v>
      </c>
      <c r="F40" s="22">
        <v>506225.49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6" t="s">
        <v>14</v>
      </c>
      <c r="D42" s="6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3" t="s">
        <v>20</v>
      </c>
      <c r="D53" s="63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6" t="s">
        <v>35</v>
      </c>
      <c r="D58" s="6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3" t="s">
        <v>41</v>
      </c>
      <c r="D65" s="63"/>
      <c r="E65" s="44">
        <f>SUM(E66:E71)</f>
        <v>1.96</v>
      </c>
      <c r="F65" s="44">
        <f>SUM(F66:F71)</f>
        <v>46.54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1.96</v>
      </c>
      <c r="F71" s="22">
        <v>46.54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3" t="s">
        <v>48</v>
      </c>
      <c r="D73" s="63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1" t="s">
        <v>50</v>
      </c>
      <c r="D76" s="61"/>
      <c r="E76" s="45">
        <f>E37+E42+E53+E58+E65+E73</f>
        <v>15509342.33</v>
      </c>
      <c r="F76" s="45">
        <f>F37+F42+F53+F58+F65+F73</f>
        <v>14478599.799999999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5" t="s">
        <v>51</v>
      </c>
      <c r="D78" s="65"/>
      <c r="E78" s="45">
        <f>E34-E76</f>
        <v>4131496.4000000004</v>
      </c>
      <c r="F78" s="45">
        <f>F34-F76</f>
        <v>422540.1300000008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0" t="s">
        <v>52</v>
      </c>
      <c r="D84" s="60"/>
      <c r="E84" s="60"/>
      <c r="F84" s="60"/>
      <c r="G84" s="60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59"/>
      <c r="D89" s="59"/>
      <c r="E89" s="47"/>
      <c r="F89" s="59"/>
      <c r="G89" s="59"/>
      <c r="H89" s="59"/>
    </row>
    <row r="90" spans="3:8" ht="15" customHeight="1">
      <c r="C90" s="57"/>
      <c r="D90" s="57"/>
      <c r="E90" s="41"/>
      <c r="F90" s="58"/>
      <c r="G90" s="58"/>
      <c r="H90" s="58"/>
    </row>
    <row r="91" ht="15"/>
    <row r="92" ht="15"/>
    <row r="93" ht="15" hidden="1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 hidden="1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4">
    <mergeCell ref="D2:E2"/>
    <mergeCell ref="D4:E4"/>
    <mergeCell ref="D5:E5"/>
    <mergeCell ref="D7:E7"/>
    <mergeCell ref="C14:D14"/>
    <mergeCell ref="C10:D10"/>
    <mergeCell ref="C12:D12"/>
    <mergeCell ref="C13:D13"/>
    <mergeCell ref="C3:H3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2018-12-07T17:35:01Z</cp:lastPrinted>
  <dcterms:created xsi:type="dcterms:W3CDTF">2014-09-04T17:23:24Z</dcterms:created>
  <dcterms:modified xsi:type="dcterms:W3CDTF">2020-07-22T17:13:43Z</dcterms:modified>
  <cp:category/>
  <cp:version/>
  <cp:contentType/>
  <cp:contentStatus/>
</cp:coreProperties>
</file>