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<sst xmlns="http://schemas.openxmlformats.org/spreadsheetml/2006/main" count="66" uniqueCount="58">
  <si>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</si>
  <si>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</si>
  <si>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</si>
  <si>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</si>
  <si>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</si>
  <si>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</si>
  <si>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</si>
  <si>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</si>
  <si>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</si>
  <si>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</si>
  <si>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</si>
  <si>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</si>
  <si>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</si>
  <si>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</si>
  <si>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</si>
  <si>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</si>
  <si>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</si>
  <si>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</si>
  <si>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</si>
  <si>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</si>
  <si>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</si>
  <si>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</si>
  <si>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</si>
  <si>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</si>
  <si>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</si>
  <si>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</si>
  <si>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</si>
  <si>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</si>
  <si>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</si>
  <si>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</si>
  <si>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</si>
  <si>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</si>
  <si>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</si>
  <si>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</si>
  <si>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</si>
  <si>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</si>
  <si>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</si>
  <si>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</si>
  <si>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</si>
  <si>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</si>
  <si>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</si>
  <si>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</si>
  <si>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</si>
  <si>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</si>
  <si>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</si>
  <si>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</si>
  <si>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</si>
  <si>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</si>
  <si>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</si>
  <si>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</si>
  <si>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</si>
  <si>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Cuenta Pública 2020</t>
  </si>
  <si>
    <t>PARQUE PAPAGAYO ESTABLECIMIENTO PUBLICO DE BIENESTAR SOCIAL</t>
  </si>
  <si>
    <t>Del 1 de Enero al 31 de Diciembre de 2020 y 2019</t>
  </si>
  <si>
    <t>LIC. CARLOS PORFIRIO ORTEGÓN ALVARADO</t>
  </si>
  <si>
    <t>DIRECTOR GENERAL</t>
  </si>
  <si>
    <t>LIC. ELIO RAÚL FERNÁNDEZ OSNAYA</t>
  </si>
  <si>
    <t>DIRECTOR DE ADMÓN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</si>
</sst>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 t="s">
        <v>51</v>
      </c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52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53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60" t="s">
        <v>2</v>
      </c>
      <c r="C10" s="61"/>
      <c r="D10" s="61"/>
      <c r="E10" s="61"/>
      <c r="F10" s="49"/>
      <c r="G10" s="50">
        <v>2020</v>
      </c>
      <c r="H10" s="50">
        <v>2019</v>
      </c>
      <c r="I10" s="50"/>
      <c r="J10" s="51"/>
      <c r="O10" s="1">
        <v>2020</v>
      </c>
      <c r="P10" s="1">
        <v>2019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9" t="s">
        <v>3</v>
      </c>
      <c r="C13" s="58"/>
      <c r="D13" s="58"/>
      <c r="E13" s="58"/>
      <c r="F13" s="58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8" t="s">
        <v>5</v>
      </c>
      <c r="D15" s="58"/>
      <c r="E15" s="58"/>
      <c r="F15" s="58"/>
      <c r="G15" s="17">
        <f>SUM(G16:G26)</f>
        <v>33833079.28</v>
      </c>
      <c r="H15" s="17">
        <f>SUM(H16:H26)</f>
        <v>44773104.75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1647822.06</v>
      </c>
      <c r="H22" s="18">
        <v>7348786.88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32185257.22</v>
      </c>
      <c r="H24" s="18">
        <v>37424317.87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8" t="s">
        <v>12</v>
      </c>
      <c r="D28" s="58"/>
      <c r="E28" s="58"/>
      <c r="F28" s="58"/>
      <c r="G28" s="17">
        <f>SUM(G29:G44)</f>
        <v>34184095.449999996</v>
      </c>
      <c r="H28" s="17">
        <f>SUM(H29:H44)</f>
        <v>44433635.2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30914339.95</v>
      </c>
      <c r="H29" s="18">
        <v>38213898.67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756289.46</v>
      </c>
      <c r="H30" s="18">
        <v>1784250.96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1900804.24</v>
      </c>
      <c r="H31" s="18">
        <v>3831996.01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612661.8</v>
      </c>
      <c r="H44" s="18">
        <v>603489.56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8" t="s">
        <v>36</v>
      </c>
      <c r="D47" s="58"/>
      <c r="E47" s="58"/>
      <c r="F47" s="58"/>
      <c r="G47" s="23">
        <f>G15-G28</f>
        <v>-351016.16999999434</v>
      </c>
      <c r="H47" s="23">
        <f>H15-H28</f>
        <v>339469.549999997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9" t="s">
        <v>4</v>
      </c>
      <c r="C49" s="58"/>
      <c r="D49" s="58"/>
      <c r="E49" s="58"/>
      <c r="F49" s="58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8" t="s">
        <v>5</v>
      </c>
      <c r="D51" s="58"/>
      <c r="E51" s="58"/>
      <c r="F51" s="58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2" t="s">
        <v>7</v>
      </c>
      <c r="E52" s="62"/>
      <c r="F52" s="62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8" t="s">
        <v>12</v>
      </c>
      <c r="D56" s="58"/>
      <c r="E56" s="58"/>
      <c r="F56" s="58"/>
      <c r="G56" s="17">
        <f>SUM(G57:G59)</f>
        <v>8162.94</v>
      </c>
      <c r="H56" s="17">
        <f>SUM(H57:H59)</f>
        <v>21837.93</v>
      </c>
      <c r="I56" s="22"/>
      <c r="J56" s="24"/>
    </row>
    <row r="57" spans="1:10" s="25" customFormat="1" ht="12">
      <c r="A57" s="22"/>
      <c r="B57" s="39"/>
      <c r="C57" s="21"/>
      <c r="D57" s="62" t="s">
        <v>7</v>
      </c>
      <c r="E57" s="62"/>
      <c r="F57" s="62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8162.94</v>
      </c>
      <c r="H58" s="18">
        <v>21837.93</v>
      </c>
      <c r="I58" s="22"/>
      <c r="J58" s="24"/>
    </row>
    <row r="59" spans="1:10" s="25" customFormat="1" ht="12">
      <c r="A59" s="22"/>
      <c r="B59" s="39"/>
      <c r="C59" s="21"/>
      <c r="D59" s="62" t="s">
        <v>13</v>
      </c>
      <c r="E59" s="62"/>
      <c r="F59" s="62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8" t="s">
        <v>14</v>
      </c>
      <c r="D61" s="58"/>
      <c r="E61" s="58"/>
      <c r="F61" s="58"/>
      <c r="G61" s="23">
        <f>G51-G56</f>
        <v>-8162.94</v>
      </c>
      <c r="H61" s="23">
        <f>H51-H56</f>
        <v>-21837.93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9" t="s">
        <v>15</v>
      </c>
      <c r="C64" s="58"/>
      <c r="D64" s="58"/>
      <c r="E64" s="58"/>
      <c r="F64" s="58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8" t="s">
        <v>5</v>
      </c>
      <c r="D66" s="58"/>
      <c r="E66" s="58"/>
      <c r="F66" s="58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2" t="s">
        <v>21</v>
      </c>
      <c r="E68" s="62"/>
      <c r="F68" s="62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2" t="s">
        <v>44</v>
      </c>
      <c r="E70" s="62"/>
      <c r="F70" s="62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8" t="s">
        <v>12</v>
      </c>
      <c r="D72" s="58"/>
      <c r="E72" s="58"/>
      <c r="F72" s="58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4" t="s">
        <v>29</v>
      </c>
      <c r="E73" s="64"/>
      <c r="F73" s="64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3" t="s">
        <v>21</v>
      </c>
      <c r="E74" s="63"/>
      <c r="F74" s="63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3" t="s">
        <v>23</v>
      </c>
      <c r="E75" s="63"/>
      <c r="F75" s="63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4" t="s">
        <v>45</v>
      </c>
      <c r="E76" s="64"/>
      <c r="F76" s="64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8" t="s">
        <v>35</v>
      </c>
      <c r="D79" s="58"/>
      <c r="E79" s="58"/>
      <c r="F79" s="58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5" t="s">
        <v>37</v>
      </c>
      <c r="C82" s="66"/>
      <c r="D82" s="66"/>
      <c r="E82" s="66"/>
      <c r="F82" s="66"/>
      <c r="G82" s="23">
        <f>G47+G61+G79</f>
        <v>-359179.10999999434</v>
      </c>
      <c r="H82" s="23">
        <f>H47+H61+H79</f>
        <v>317631.619999997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9" t="s">
        <v>38</v>
      </c>
      <c r="C84" s="58"/>
      <c r="D84" s="58"/>
      <c r="E84" s="58"/>
      <c r="F84" s="58"/>
      <c r="G84" s="37">
        <v>374169.03</v>
      </c>
      <c r="H84" s="37">
        <v>56537.41</v>
      </c>
      <c r="I84" s="22"/>
      <c r="J84" s="24"/>
    </row>
    <row r="85" spans="1:10" s="25" customFormat="1" ht="12" customHeight="1">
      <c r="A85" s="22"/>
      <c r="B85" s="59" t="s">
        <v>40</v>
      </c>
      <c r="C85" s="58"/>
      <c r="D85" s="58"/>
      <c r="E85" s="58"/>
      <c r="F85" s="58"/>
      <c r="G85" s="42">
        <f>+G82+G84</f>
        <v>14989.920000005688</v>
      </c>
      <c r="H85" s="42">
        <f>+H82+H84</f>
        <v>374169.029999997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56" t="s">
        <v>54</v>
      </c>
      <c r="E95" s="56"/>
      <c r="F95" s="46"/>
      <c r="G95" s="56" t="s">
        <v>56</v>
      </c>
      <c r="H95" s="56"/>
      <c r="I95" s="35"/>
      <c r="J95" s="1"/>
    </row>
    <row r="96" spans="1:10" ht="15" customHeight="1">
      <c r="A96" s="1"/>
      <c r="B96" s="36"/>
      <c r="C96" s="1"/>
      <c r="D96" s="57" t="s">
        <v>55</v>
      </c>
      <c r="E96" s="57"/>
      <c r="F96" s="45"/>
      <c r="G96" s="57" t="s">
        <v>57</v>
      </c>
      <c r="H96" s="57"/>
      <c r="I96" s="35"/>
      <c r="J96" s="1"/>
    </row>
    <row r="97" ht="30" customHeight="1"/>
    <row r="98" spans="4:8" ht="15" customHeight="1">
      <c r="D98" s="67"/>
      <c r="E98" s="68"/>
      <c r="G98" s="69"/>
      <c r="H98" s="70"/>
    </row>
    <row r="99" spans="1:9" s="74" customFormat="1" ht="15" customHeight="1">
      <c r="A99" s="71"/>
      <c r="B99" s="71"/>
      <c r="C99" s="71"/>
      <c r="D99" s="75"/>
      <c r="E99" s="76"/>
      <c r="F99" s="71"/>
      <c r="G99" s="77"/>
      <c r="H99" s="78"/>
      <c r="I99" s="71"/>
    </row>
    <row r="100" spans="1:9" s="74" customFormat="1" ht="15" customHeight="1">
      <c r="A100" s="71"/>
      <c r="B100" s="71"/>
      <c r="C100" s="71"/>
      <c r="D100" s="72"/>
      <c r="E100" s="79"/>
      <c r="F100" s="71"/>
      <c r="G100" s="73"/>
      <c r="H100" s="80"/>
      <c r="I100" s="71"/>
    </row>
    <row r="101" spans="1:9" s="74" customFormat="1" ht="15" customHeight="1">
      <c r="A101" s="71"/>
      <c r="B101" s="71"/>
      <c r="C101" s="71"/>
      <c r="D101" s="75"/>
      <c r="E101" s="76"/>
      <c r="F101" s="71"/>
      <c r="G101" s="77"/>
      <c r="H101" s="78"/>
      <c r="I101" s="71"/>
    </row>
    <row r="102" spans="1:9" s="74" customFormat="1" ht="15" customHeight="1">
      <c r="A102" s="71"/>
      <c r="B102" s="71"/>
      <c r="C102" s="71"/>
      <c r="D102" s="75"/>
      <c r="E102" s="76"/>
      <c r="F102" s="71"/>
      <c r="G102" s="77"/>
      <c r="H102" s="78"/>
      <c r="I102" s="71"/>
    </row>
  </sheetData>
  <sheetProtection/>
  <mergeCells count="74">
    <mergeCell ref="D102:E102"/>
    <mergeCell ref="G102:H102"/>
    <mergeCell ref="D98:E98"/>
    <mergeCell ref="G98:H98"/>
    <mergeCell ref="D99:E99"/>
    <mergeCell ref="G99:H99"/>
    <mergeCell ref="D101:E101"/>
    <mergeCell ref="G101:H101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</cp:lastModifiedBy>
  <cp:lastPrinted>2016-04-29T18:09:52Z</cp:lastPrinted>
  <dcterms:created xsi:type="dcterms:W3CDTF">2014-09-04T19:30:54Z</dcterms:created>
  <dcterms:modified xsi:type="dcterms:W3CDTF">2021-01-21T21:12:24Z</dcterms:modified>
  <cp:category/>
  <cp:version/>
  <cp:contentType/>
  <cp:contentStatus/>
</cp:coreProperties>
</file>