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<sst xmlns="http://schemas.openxmlformats.org/spreadsheetml/2006/main" count="23" uniqueCount="23">
  <si>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</si>
  <si>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</si>
  <si>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</si>
  <si>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</si>
  <si>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</si>
  <si>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</si>
  <si>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</si>
  <si>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</si>
  <si>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</si>
  <si>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</si>
  <si>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</si>
  <si>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</si>
  <si>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</si>
  <si>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</si>
  <si>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</si>
  <si>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</si>
  <si>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</si>
  <si>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(Monto en Pesos)</t>
  </si>
  <si>
    <t xml:space="preserve">  Participaciones</t>
  </si>
  <si>
    <t>TRIBUNAL DE JUSTICIA ADMINISTRATIVA DEL ESTADO DE GUERRERO</t>
  </si>
  <si>
    <t>Cuenta Pública 2019</t>
  </si>
  <si>
    <t>Del 1 de enero al 31 de diciembre de 2019</t>
  </si>
  <si>
    <t xml:space="preserve">NOTA : EL SUBEJERCICIO SE DEBE A QUE NO SE RECIBIO LOS RECURSOS PRESUPUESTARIOS APROBADOS EN SU TOTALIDAD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</si>
</sst>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_-* #,##0.0_-;\-* #,##0.0_-;_-* &quot;-&quot;??_-;_-@_-"/>
    <numFmt numFmtId="16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justify" vertical="center" wrapText="1"/>
    </xf>
    <xf numFmtId="0" fontId="43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164" fontId="44" fillId="34" borderId="16" xfId="47" applyNumberFormat="1" applyFont="1" applyFill="1" applyBorder="1" applyAlignment="1" applyProtection="1">
      <alignment horizontal="center" vertical="center"/>
      <protection/>
    </xf>
    <xf numFmtId="164" fontId="44" fillId="34" borderId="16" xfId="47" applyNumberFormat="1" applyFont="1" applyFill="1" applyBorder="1" applyAlignment="1" applyProtection="1">
      <alignment horizontal="center" vertical="center" wrapText="1"/>
      <protection/>
    </xf>
    <xf numFmtId="3" fontId="42" fillId="33" borderId="17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8" xfId="0" applyNumberFormat="1" applyFont="1" applyFill="1" applyBorder="1" applyAlignment="1">
      <alignment horizontal="right" vertical="center" wrapText="1"/>
    </xf>
    <xf numFmtId="3" fontId="42" fillId="33" borderId="19" xfId="0" applyNumberFormat="1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justify" vertical="center" wrapText="1"/>
    </xf>
    <xf numFmtId="3" fontId="43" fillId="33" borderId="0" xfId="0" applyNumberFormat="1" applyFont="1" applyFill="1" applyBorder="1" applyAlignment="1" applyProtection="1">
      <alignment horizontal="right" vertical="center" wrapText="1"/>
      <protection/>
    </xf>
    <xf numFmtId="164" fontId="45" fillId="34" borderId="10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11" xfId="47" applyNumberFormat="1" applyFont="1" applyFill="1" applyBorder="1" applyAlignment="1" applyProtection="1">
      <alignment horizontal="center" vertical="center"/>
      <protection/>
    </xf>
    <xf numFmtId="164" fontId="45" fillId="34" borderId="12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 vertical="center"/>
      <protection/>
    </xf>
    <xf numFmtId="164" fontId="44" fillId="34" borderId="10" xfId="47" applyNumberFormat="1" applyFont="1" applyFill="1" applyBorder="1" applyAlignment="1" applyProtection="1">
      <alignment horizontal="left" vertical="center"/>
      <protection/>
    </xf>
    <xf numFmtId="164" fontId="44" fillId="34" borderId="11" xfId="47" applyNumberFormat="1" applyFont="1" applyFill="1" applyBorder="1" applyAlignment="1" applyProtection="1">
      <alignment horizontal="left" vertical="center"/>
      <protection/>
    </xf>
    <xf numFmtId="164" fontId="44" fillId="34" borderId="12" xfId="47" applyNumberFormat="1" applyFont="1" applyFill="1" applyBorder="1" applyAlignment="1" applyProtection="1">
      <alignment horizontal="left" vertical="center"/>
      <protection/>
    </xf>
    <xf numFmtId="164" fontId="44" fillId="34" borderId="13" xfId="47" applyNumberFormat="1" applyFont="1" applyFill="1" applyBorder="1" applyAlignment="1" applyProtection="1">
      <alignment horizontal="left" vertical="center"/>
      <protection/>
    </xf>
    <xf numFmtId="164" fontId="44" fillId="34" borderId="14" xfId="47" applyNumberFormat="1" applyFont="1" applyFill="1" applyBorder="1" applyAlignment="1" applyProtection="1">
      <alignment horizontal="left" vertical="center"/>
      <protection/>
    </xf>
    <xf numFmtId="164" fontId="44" fillId="34" borderId="15" xfId="47" applyNumberFormat="1" applyFont="1" applyFill="1" applyBorder="1" applyAlignment="1" applyProtection="1">
      <alignment horizontal="left" vertical="center"/>
      <protection/>
    </xf>
    <xf numFmtId="164" fontId="44" fillId="34" borderId="22" xfId="47" applyNumberFormat="1" applyFont="1" applyFill="1" applyBorder="1" applyAlignment="1" applyProtection="1">
      <alignment horizontal="center" vertical="center"/>
      <protection/>
    </xf>
    <xf numFmtId="164" fontId="44" fillId="34" borderId="23" xfId="47" applyNumberFormat="1" applyFont="1" applyFill="1" applyBorder="1" applyAlignment="1" applyProtection="1">
      <alignment horizontal="center" vertical="center"/>
      <protection/>
    </xf>
    <xf numFmtId="164" fontId="44" fillId="34" borderId="16" xfId="47" applyNumberFormat="1" applyFont="1" applyFill="1" applyBorder="1" applyAlignment="1" applyProtection="1">
      <alignment horizontal="center" vertical="center"/>
      <protection/>
    </xf>
    <xf numFmtId="164" fontId="44" fillId="34" borderId="10" xfId="47" applyNumberFormat="1" applyFont="1" applyFill="1" applyBorder="1" applyAlignment="1" applyProtection="1">
      <alignment horizontal="center" vertical="center"/>
      <protection/>
    </xf>
    <xf numFmtId="164" fontId="44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2" xfId="47" applyNumberFormat="1" applyFont="1" applyFill="1" applyBorder="1" applyAlignment="1" applyProtection="1">
      <alignment horizontal="center" vertical="center"/>
      <protection locked="0"/>
    </xf>
    <xf numFmtId="164" fontId="45" fillId="34" borderId="0" xfId="47" applyNumberFormat="1" applyFont="1" applyFill="1" applyBorder="1" applyAlignment="1" applyProtection="1">
      <alignment horizontal="center" vertical="center"/>
      <protection locked="0"/>
    </xf>
    <xf numFmtId="164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33" borderId="12" xfId="0" applyFont="1" applyFill="1" applyBorder="1" applyAlignment="1">
      <alignment horizontal="left" vertical="center" wrapText="1" indent="1"/>
    </xf>
    <xf numFmtId="0" fontId="43" fillId="33" borderId="13" xfId="0" applyFont="1" applyFill="1" applyBorder="1" applyAlignment="1">
      <alignment horizontal="left" vertical="center" wrapText="1" indent="1"/>
    </xf>
    <xf numFmtId="0" fontId="46" fillId="33" borderId="23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167" fontId="3" fillId="35" borderId="18" xfId="47" applyNumberFormat="1" applyFont="1" applyFill="1" applyBorder="1" applyAlignment="1" applyProtection="1">
      <alignment horizontal="right" vertical="center" wrapText="1"/>
      <protection locked="0"/>
    </xf>
    <xf numFmtId="167" fontId="42" fillId="33" borderId="18" xfId="47" applyNumberFormat="1" applyFont="1" applyFill="1" applyBorder="1" applyAlignment="1">
      <alignment horizontal="right" vertical="center" wrapText="1"/>
    </xf>
    <xf numFmtId="167" fontId="43" fillId="33" borderId="19" xfId="47" applyNumberFormat="1" applyFont="1" applyFill="1" applyBorder="1" applyAlignment="1" applyProtection="1">
      <alignment horizontal="right" vertical="center" wrapText="1"/>
      <protection/>
    </xf>
    <xf numFmtId="0" fontId="43" fillId="33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66675</xdr:rowOff>
    </xdr:from>
    <xdr:to>
      <xdr:col>3</xdr:col>
      <xdr:colOff>828675</xdr:colOff>
      <xdr:row>4</xdr:row>
      <xdr:rowOff>114300</xdr:rowOff>
    </xdr:to>
    <xdr:pic>
      <xdr:nvPicPr>
        <xdr:cNvPr id="1" name="Imagen 7" descr="LOGO T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7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24</xdr:row>
      <xdr:rowOff>19050</xdr:rowOff>
    </xdr:from>
    <xdr:to>
      <xdr:col>4</xdr:col>
      <xdr:colOff>847725</xdr:colOff>
      <xdr:row>30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685800" y="5219700"/>
          <a:ext cx="33623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Olimpia María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Azucena Godínez Viveros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5</xdr:col>
      <xdr:colOff>1266825</xdr:colOff>
      <xdr:row>23</xdr:row>
      <xdr:rowOff>180975</xdr:rowOff>
    </xdr:from>
    <xdr:to>
      <xdr:col>8</xdr:col>
      <xdr:colOff>390525</xdr:colOff>
      <xdr:row>28</xdr:row>
      <xdr:rowOff>190500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876925" y="5191125"/>
          <a:ext cx="3076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Sergio Rogelio Díaz Ceballos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showGridLines="0" tabSelected="1" zoomScale="90" zoomScaleNormal="90" zoomScalePageLayoutView="0" workbookViewId="0" topLeftCell="A4">
      <selection activeCell="F28" sqref="F2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6" t="s">
        <v>20</v>
      </c>
      <c r="C2" s="17"/>
      <c r="D2" s="17"/>
      <c r="E2" s="17"/>
      <c r="F2" s="17"/>
      <c r="G2" s="17"/>
      <c r="H2" s="17"/>
      <c r="I2" s="18"/>
    </row>
    <row r="3" spans="2:9" ht="15">
      <c r="B3" s="36" t="s">
        <v>19</v>
      </c>
      <c r="C3" s="37"/>
      <c r="D3" s="37"/>
      <c r="E3" s="37"/>
      <c r="F3" s="37"/>
      <c r="G3" s="37"/>
      <c r="H3" s="37"/>
      <c r="I3" s="38"/>
    </row>
    <row r="4" spans="2:9" ht="15">
      <c r="B4" s="19" t="s">
        <v>0</v>
      </c>
      <c r="C4" s="20"/>
      <c r="D4" s="20"/>
      <c r="E4" s="20"/>
      <c r="F4" s="20"/>
      <c r="G4" s="20"/>
      <c r="H4" s="20"/>
      <c r="I4" s="21"/>
    </row>
    <row r="5" spans="2:9" ht="15">
      <c r="B5" s="19" t="s">
        <v>1</v>
      </c>
      <c r="C5" s="20"/>
      <c r="D5" s="20"/>
      <c r="E5" s="20"/>
      <c r="F5" s="20"/>
      <c r="G5" s="20"/>
      <c r="H5" s="20"/>
      <c r="I5" s="21"/>
    </row>
    <row r="6" spans="2:9" ht="15">
      <c r="B6" s="22" t="s">
        <v>21</v>
      </c>
      <c r="C6" s="23"/>
      <c r="D6" s="23"/>
      <c r="E6" s="23"/>
      <c r="F6" s="23"/>
      <c r="G6" s="23"/>
      <c r="H6" s="23"/>
      <c r="I6" s="24"/>
    </row>
    <row r="7" spans="2:9" ht="15">
      <c r="B7" s="41" t="s">
        <v>17</v>
      </c>
      <c r="C7" s="41"/>
      <c r="D7" s="41"/>
      <c r="E7" s="41"/>
      <c r="F7" s="41"/>
      <c r="G7" s="41"/>
      <c r="H7" s="41"/>
      <c r="I7" s="41"/>
    </row>
    <row r="8" spans="2:9" ht="15">
      <c r="B8" s="25" t="s">
        <v>2</v>
      </c>
      <c r="C8" s="26"/>
      <c r="D8" s="31" t="s">
        <v>3</v>
      </c>
      <c r="E8" s="32"/>
      <c r="F8" s="32"/>
      <c r="G8" s="32"/>
      <c r="H8" s="33"/>
      <c r="I8" s="34" t="s">
        <v>4</v>
      </c>
    </row>
    <row r="9" spans="2:9" ht="27" customHeight="1">
      <c r="B9" s="27"/>
      <c r="C9" s="28"/>
      <c r="D9" s="8" t="s">
        <v>5</v>
      </c>
      <c r="E9" s="9" t="s">
        <v>6</v>
      </c>
      <c r="F9" s="8" t="s">
        <v>7</v>
      </c>
      <c r="G9" s="8" t="s">
        <v>8</v>
      </c>
      <c r="H9" s="8" t="s">
        <v>9</v>
      </c>
      <c r="I9" s="35"/>
    </row>
    <row r="10" spans="2:9" ht="15">
      <c r="B10" s="29"/>
      <c r="C10" s="30"/>
      <c r="D10" s="8">
        <v>1</v>
      </c>
      <c r="E10" s="8">
        <v>2</v>
      </c>
      <c r="F10" s="8" t="s">
        <v>10</v>
      </c>
      <c r="G10" s="8">
        <v>4</v>
      </c>
      <c r="H10" s="8">
        <v>5</v>
      </c>
      <c r="I10" s="8" t="s">
        <v>11</v>
      </c>
    </row>
    <row r="11" spans="2:9" ht="15">
      <c r="B11" s="1"/>
      <c r="C11" s="2"/>
      <c r="D11" s="10"/>
      <c r="E11" s="10"/>
      <c r="F11" s="10"/>
      <c r="G11" s="10"/>
      <c r="H11" s="10"/>
      <c r="I11" s="10"/>
    </row>
    <row r="12" spans="2:9" ht="15">
      <c r="B12" s="39" t="s">
        <v>12</v>
      </c>
      <c r="C12" s="40"/>
      <c r="D12" s="46">
        <v>78989300</v>
      </c>
      <c r="E12" s="46">
        <v>767415.97</v>
      </c>
      <c r="F12" s="47">
        <f>IF(AND(D12&gt;=0,E12&gt;=0),(D12+E12),"-")</f>
        <v>79756715.97</v>
      </c>
      <c r="G12" s="46">
        <v>74847086.34</v>
      </c>
      <c r="H12" s="46">
        <v>74019072.94</v>
      </c>
      <c r="I12" s="47">
        <f>IF(AND(F12&gt;=0,G12&gt;=0),(F12-G12),"-")</f>
        <v>4909629.629999995</v>
      </c>
    </row>
    <row r="13" spans="2:9" ht="15">
      <c r="B13" s="3"/>
      <c r="C13" s="4"/>
      <c r="D13" s="12"/>
      <c r="E13" s="12"/>
      <c r="F13" s="12"/>
      <c r="G13" s="12"/>
      <c r="H13" s="12"/>
      <c r="I13" s="12"/>
    </row>
    <row r="14" spans="2:9" ht="15" customHeight="1">
      <c r="B14" s="39" t="s">
        <v>13</v>
      </c>
      <c r="C14" s="40"/>
      <c r="D14" s="11">
        <v>0</v>
      </c>
      <c r="E14" s="11">
        <v>0</v>
      </c>
      <c r="F14" s="12">
        <f>IF(AND(D14&gt;=0,E14&gt;=0),(D14+E14),"-")</f>
        <v>0</v>
      </c>
      <c r="G14" s="11">
        <v>0</v>
      </c>
      <c r="H14" s="11">
        <v>0</v>
      </c>
      <c r="I14" s="12">
        <f>IF(AND(F14&gt;=0,G14&gt;=0),(F14-G14),"-")</f>
        <v>0</v>
      </c>
    </row>
    <row r="15" spans="2:9" ht="15">
      <c r="B15" s="3"/>
      <c r="C15" s="4"/>
      <c r="D15" s="12"/>
      <c r="E15" s="12"/>
      <c r="F15" s="12"/>
      <c r="G15" s="12"/>
      <c r="H15" s="12"/>
      <c r="I15" s="12"/>
    </row>
    <row r="16" spans="2:9" ht="36" customHeight="1">
      <c r="B16" s="39" t="s">
        <v>14</v>
      </c>
      <c r="C16" s="40"/>
      <c r="D16" s="11">
        <v>0</v>
      </c>
      <c r="E16" s="11">
        <v>0</v>
      </c>
      <c r="F16" s="12">
        <f>IF(AND(D16&gt;=0,E16&gt;=0),(D16+E16),"-")</f>
        <v>0</v>
      </c>
      <c r="G16" s="11">
        <v>0</v>
      </c>
      <c r="H16" s="11">
        <v>0</v>
      </c>
      <c r="I16" s="12">
        <f>IF(AND(F16&gt;=0,G16&gt;=0),(F16-G16),"-")</f>
        <v>0</v>
      </c>
    </row>
    <row r="17" spans="2:9" s="7" customFormat="1" ht="23.25" customHeight="1">
      <c r="B17" s="42" t="s">
        <v>16</v>
      </c>
      <c r="C17" s="43"/>
      <c r="D17" s="11">
        <v>0</v>
      </c>
      <c r="E17" s="11">
        <v>0</v>
      </c>
      <c r="F17" s="12">
        <v>0</v>
      </c>
      <c r="G17" s="11">
        <v>0</v>
      </c>
      <c r="H17" s="11">
        <v>0</v>
      </c>
      <c r="I17" s="12">
        <f>IF(AND(F17&gt;=0,G17&gt;=0),(F17-G17),"-")</f>
        <v>0</v>
      </c>
    </row>
    <row r="18" spans="2:9" s="7" customFormat="1" ht="23.25" customHeight="1">
      <c r="B18" s="44" t="s">
        <v>18</v>
      </c>
      <c r="C18" s="45"/>
      <c r="D18" s="11">
        <v>0</v>
      </c>
      <c r="E18" s="11">
        <v>0</v>
      </c>
      <c r="F18" s="12">
        <v>0</v>
      </c>
      <c r="G18" s="11">
        <v>0</v>
      </c>
      <c r="H18" s="11">
        <v>0</v>
      </c>
      <c r="I18" s="12">
        <f>IF(AND(F18&gt;=0,G18&gt;=0),(F18-G18),"-")</f>
        <v>0</v>
      </c>
    </row>
    <row r="19" spans="2:9" ht="15">
      <c r="B19" s="5"/>
      <c r="C19" s="6"/>
      <c r="D19" s="13"/>
      <c r="E19" s="13"/>
      <c r="F19" s="13"/>
      <c r="G19" s="13"/>
      <c r="H19" s="13"/>
      <c r="I19" s="13"/>
    </row>
    <row r="20" spans="2:9" ht="15">
      <c r="B20" s="5"/>
      <c r="C20" s="6" t="s">
        <v>15</v>
      </c>
      <c r="D20" s="48">
        <f aca="true" t="shared" si="0" ref="D20:I20">SUM(D12:D18)</f>
        <v>78989300</v>
      </c>
      <c r="E20" s="48">
        <f t="shared" si="0"/>
        <v>767415.97</v>
      </c>
      <c r="F20" s="48">
        <f t="shared" si="0"/>
        <v>79756715.97</v>
      </c>
      <c r="G20" s="48">
        <f t="shared" si="0"/>
        <v>74847086.34</v>
      </c>
      <c r="H20" s="48">
        <f t="shared" si="0"/>
        <v>74019072.94</v>
      </c>
      <c r="I20" s="48">
        <f t="shared" si="0"/>
        <v>4909629.629999995</v>
      </c>
    </row>
    <row r="21" spans="2:9" s="7" customFormat="1" ht="15">
      <c r="B21" s="14"/>
      <c r="C21" s="14"/>
      <c r="D21" s="15"/>
      <c r="E21" s="15"/>
      <c r="F21" s="15"/>
      <c r="G21" s="15"/>
      <c r="H21" s="15"/>
      <c r="I21" s="15"/>
    </row>
    <row r="22" spans="2:9" s="7" customFormat="1" ht="15">
      <c r="B22" s="49" t="s">
        <v>22</v>
      </c>
      <c r="C22" s="49"/>
      <c r="D22" s="49"/>
      <c r="E22" s="49"/>
      <c r="F22" s="49"/>
      <c r="G22" s="49"/>
      <c r="H22" s="49"/>
      <c r="I22" s="49"/>
    </row>
    <row r="23" spans="2:9" s="7" customFormat="1" ht="15">
      <c r="B23" s="49"/>
      <c r="C23" s="49"/>
      <c r="D23" s="49"/>
      <c r="E23" s="49"/>
      <c r="F23" s="49"/>
      <c r="G23" s="49"/>
      <c r="H23" s="49"/>
      <c r="I23" s="49"/>
    </row>
    <row r="24" spans="2:9" s="7" customFormat="1" ht="15">
      <c r="B24" s="14"/>
      <c r="C24" s="14"/>
      <c r="D24" s="15"/>
      <c r="E24" s="15"/>
      <c r="F24" s="15"/>
      <c r="G24" s="15"/>
      <c r="H24" s="15"/>
      <c r="I24" s="15"/>
    </row>
    <row r="25" spans="2:9" s="7" customFormat="1" ht="15">
      <c r="B25" s="14"/>
      <c r="C25" s="14"/>
      <c r="D25" s="15"/>
      <c r="E25" s="15"/>
      <c r="F25" s="15"/>
      <c r="G25" s="15"/>
      <c r="H25" s="15"/>
      <c r="I25" s="15"/>
    </row>
    <row r="26" spans="2:9" s="7" customFormat="1" ht="15">
      <c r="B26" s="14"/>
      <c r="C26" s="14"/>
      <c r="D26" s="15"/>
      <c r="E26" s="15"/>
      <c r="F26" s="15"/>
      <c r="G26" s="15"/>
      <c r="H26" s="15"/>
      <c r="I26" s="15"/>
    </row>
    <row r="27" spans="2:9" s="7" customFormat="1" ht="15">
      <c r="B27" s="14"/>
      <c r="C27" s="14"/>
      <c r="D27" s="15"/>
      <c r="E27" s="15"/>
      <c r="F27" s="15"/>
      <c r="G27" s="15"/>
      <c r="H27" s="15"/>
      <c r="I27" s="15"/>
    </row>
    <row r="28" spans="2:9" s="7" customFormat="1" ht="15">
      <c r="B28" s="14"/>
      <c r="C28" s="14"/>
      <c r="D28" s="15"/>
      <c r="E28" s="15"/>
      <c r="F28" s="15"/>
      <c r="G28" s="15"/>
      <c r="H28" s="15"/>
      <c r="I28" s="15"/>
    </row>
    <row r="29" spans="2:9" s="7" customFormat="1" ht="15">
      <c r="B29" s="14"/>
      <c r="C29" s="14"/>
      <c r="D29" s="15"/>
      <c r="E29" s="15"/>
      <c r="F29" s="15"/>
      <c r="G29" s="15"/>
      <c r="H29" s="15"/>
      <c r="I29" s="15"/>
    </row>
    <row r="30" spans="2:9" s="7" customFormat="1" ht="15">
      <c r="B30" s="14"/>
      <c r="C30" s="14"/>
      <c r="D30" s="15"/>
      <c r="E30" s="15"/>
      <c r="F30" s="15"/>
      <c r="G30" s="15"/>
      <c r="H30" s="15"/>
      <c r="I30" s="15"/>
    </row>
    <row r="31" spans="2:9" s="7" customFormat="1" ht="15">
      <c r="B31" s="14"/>
      <c r="C31" s="14"/>
      <c r="D31" s="15"/>
      <c r="E31" s="15"/>
      <c r="F31" s="15"/>
      <c r="G31" s="15"/>
      <c r="H31" s="15"/>
      <c r="I31" s="15"/>
    </row>
    <row r="32" spans="2:9" ht="15">
      <c r="B32" s="14"/>
      <c r="C32" s="14"/>
      <c r="D32" s="15"/>
      <c r="E32" s="15"/>
      <c r="F32" s="15"/>
      <c r="G32" s="15"/>
      <c r="H32" s="15"/>
      <c r="I32" s="15"/>
    </row>
    <row r="33" spans="2:9" ht="15" hidden="1">
      <c r="B33" s="14"/>
      <c r="C33" s="14"/>
      <c r="D33" s="15"/>
      <c r="E33" s="15"/>
      <c r="F33" s="15"/>
      <c r="G33" s="15"/>
      <c r="H33" s="15"/>
      <c r="I33" s="15"/>
    </row>
    <row r="34" ht="15" hidden="1"/>
  </sheetData>
  <sheetProtection/>
  <mergeCells count="15">
    <mergeCell ref="B22:I23"/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ADMINISTRACION</cp:lastModifiedBy>
  <cp:lastPrinted>2020-03-04T19:52:35Z</cp:lastPrinted>
  <dcterms:created xsi:type="dcterms:W3CDTF">2014-09-04T20:10:43Z</dcterms:created>
  <dcterms:modified xsi:type="dcterms:W3CDTF">2020-03-05T19:30:36Z</dcterms:modified>
  <cp:category/>
  <cp:version/>
  <cp:contentType/>
  <cp:contentStatus/>
</cp:coreProperties>
</file>