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P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<sst xmlns="http://schemas.openxmlformats.org/spreadsheetml/2006/main" count="64" uniqueCount="41">
  <si>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</si>
  <si>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</si>
  <si>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</si>
  <si>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</si>
  <si>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</si>
  <si>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</si>
  <si>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</si>
  <si>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</si>
  <si>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</si>
  <si>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</si>
  <si>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</si>
  <si>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</si>
  <si>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</si>
  <si>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</si>
  <si>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</si>
  <si>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</si>
  <si>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</si>
  <si>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</si>
  <si>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</si>
  <si>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</si>
  <si>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</si>
  <si>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</si>
  <si>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</si>
  <si>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</si>
  <si>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</si>
  <si>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</si>
  <si>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</si>
  <si>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</si>
  <si>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</si>
  <si>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</si>
  <si>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</si>
  <si>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</si>
  <si>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</si>
  <si>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</si>
  <si>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</si>
  <si>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</si>
  <si>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</si>
  <si>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</si>
  <si>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</si>
  <si>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 xml:space="preserve">TRIBUNAL DE JUSTICIA ADMINISTRATIVA DEL ESTADO DE GUERRERO 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</si>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</sst>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21">
      <alignment/>
      <protection/>
    </xf>
    <xf numFmtId="0" fontId="5" fillId="2" borderId="1" xfId="23" applyFont="1" applyFill="1" applyBorder="1" applyAlignment="1">
      <alignment horizontal="center" vertical="center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5" fillId="2" borderId="3" xfId="23" applyFont="1" applyFill="1" applyBorder="1" applyAlignment="1">
      <alignment wrapText="1"/>
      <protection/>
    </xf>
    <xf numFmtId="0" fontId="6" fillId="2" borderId="4" xfId="23" applyFont="1" applyFill="1" applyBorder="1" applyAlignment="1">
      <alignment horizontal="centerContinuous"/>
      <protection/>
    </xf>
    <xf numFmtId="0" fontId="7" fillId="0" borderId="0" xfId="21" applyFont="1">
      <alignment/>
      <protection/>
    </xf>
    <xf numFmtId="1" fontId="8" fillId="2" borderId="5" xfId="23" applyNumberFormat="1" applyFont="1" applyFill="1" applyBorder="1" applyAlignment="1">
      <alignment horizontal="right"/>
      <protection/>
    </xf>
    <xf numFmtId="0" fontId="5" fillId="2" borderId="6" xfId="23" applyFont="1" applyFill="1" applyBorder="1" applyAlignment="1">
      <alignment horizontal="center" vertical="center"/>
      <protection/>
    </xf>
    <xf numFmtId="1" fontId="3" fillId="2" borderId="5" xfId="21" applyNumberFormat="1" applyFont="1" applyFill="1" applyBorder="1" applyAlignment="1" applyProtection="1">
      <alignment horizontal="right" vertical="center" wrapText="1"/>
      <protection locked="0"/>
    </xf>
    <xf numFmtId="1" fontId="3" fillId="2" borderId="5" xfId="21" applyNumberFormat="1" applyFont="1" applyFill="1" applyBorder="1" applyAlignment="1">
      <alignment horizontal="right" vertical="center" wrapText="1"/>
      <protection/>
    </xf>
    <xf numFmtId="0" fontId="10" fillId="2" borderId="6" xfId="23" applyFont="1" applyFill="1" applyBorder="1" applyAlignment="1">
      <alignment horizontal="center" vertical="center"/>
      <protection/>
    </xf>
    <xf numFmtId="1" fontId="12" fillId="2" borderId="5" xfId="21" applyNumberFormat="1" applyFont="1" applyFill="1" applyBorder="1" applyAlignment="1">
      <alignment horizontal="right" vertical="center" wrapText="1"/>
      <protection/>
    </xf>
    <xf numFmtId="1" fontId="13" fillId="2" borderId="5" xfId="21" applyNumberFormat="1" applyFont="1" applyFill="1" applyBorder="1" applyAlignment="1">
      <alignment horizontal="right" vertical="center" wrapText="1"/>
      <protection/>
    </xf>
    <xf numFmtId="0" fontId="8" fillId="2" borderId="6" xfId="23" applyFont="1" applyFill="1" applyBorder="1" applyAlignment="1">
      <alignment horizontal="left"/>
      <protection/>
    </xf>
    <xf numFmtId="1" fontId="12" fillId="2" borderId="5" xfId="21" applyNumberFormat="1" applyFont="1" applyFill="1" applyBorder="1" applyAlignment="1" applyProtection="1">
      <alignment horizontal="right" vertical="center" wrapText="1"/>
      <protection locked="0"/>
    </xf>
    <xf numFmtId="1" fontId="8" fillId="2" borderId="5" xfId="22" applyNumberFormat="1" applyFont="1" applyFill="1" applyBorder="1" applyAlignment="1">
      <alignment horizontal="right"/>
    </xf>
    <xf numFmtId="0" fontId="10" fillId="2" borderId="1" xfId="23" applyFont="1" applyFill="1" applyBorder="1" applyAlignment="1">
      <alignment horizontal="center" vertical="center"/>
      <protection/>
    </xf>
    <xf numFmtId="0" fontId="10" fillId="2" borderId="2" xfId="23" applyFont="1" applyFill="1" applyBorder="1" applyAlignment="1">
      <alignment horizontal="center" vertical="center"/>
      <protection/>
    </xf>
    <xf numFmtId="0" fontId="10" fillId="2" borderId="3" xfId="23" applyFont="1" applyFill="1" applyBorder="1" applyAlignment="1">
      <alignment wrapText="1"/>
      <protection/>
    </xf>
    <xf numFmtId="1" fontId="10" fillId="2" borderId="7" xfId="22" applyNumberFormat="1" applyFont="1" applyFill="1" applyBorder="1" applyAlignment="1">
      <alignment horizontal="right"/>
    </xf>
    <xf numFmtId="0" fontId="8" fillId="2" borderId="4" xfId="23" applyFont="1" applyFill="1" applyBorder="1" applyAlignment="1">
      <alignment horizontal="centerContinuous"/>
      <protection/>
    </xf>
    <xf numFmtId="0" fontId="14" fillId="2" borderId="8" xfId="21" applyFont="1" applyFill="1" applyBorder="1" applyAlignment="1">
      <alignment vertical="top" wrapText="1"/>
      <protection/>
    </xf>
    <xf numFmtId="0" fontId="15" fillId="0" borderId="0" xfId="21" applyFont="1" applyAlignment="1">
      <alignment wrapText="1"/>
      <protection/>
    </xf>
    <xf numFmtId="0" fontId="6" fillId="2" borderId="9" xfId="23" applyFont="1" applyFill="1" applyBorder="1" applyAlignment="1">
      <alignment vertical="center" wrapText="1"/>
      <protection/>
    </xf>
    <xf numFmtId="0" fontId="6" fillId="2" borderId="10" xfId="23" applyFont="1" applyFill="1" applyBorder="1" applyAlignment="1">
      <alignment vertical="center" wrapText="1"/>
      <protection/>
    </xf>
    <xf numFmtId="37" fontId="2" fillId="3" borderId="11" xfId="20" applyNumberFormat="1" applyFont="1" applyFill="1" applyBorder="1" applyAlignment="1" applyProtection="1">
      <alignment horizontal="center" vertical="center"/>
      <protection/>
    </xf>
    <xf numFmtId="37" fontId="2" fillId="3" borderId="11" xfId="20" applyNumberFormat="1" applyFont="1" applyFill="1" applyBorder="1" applyAlignment="1" applyProtection="1">
      <alignment horizontal="center" vertical="center" wrapText="1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 vertical="center" wrapText="1"/>
      <protection/>
    </xf>
    <xf numFmtId="164" fontId="8" fillId="2" borderId="11" xfId="40" applyNumberFormat="1" applyFont="1" applyFill="1" applyBorder="1" applyAlignment="1">
      <alignment horizontal="right"/>
    </xf>
    <xf numFmtId="164" fontId="12" fillId="2" borderId="5" xfId="40" applyNumberFormat="1" applyFont="1" applyFill="1" applyBorder="1" applyAlignment="1" applyProtection="1">
      <alignment horizontal="right" vertical="center" wrapText="1"/>
      <protection locked="0"/>
    </xf>
    <xf numFmtId="164" fontId="12" fillId="2" borderId="5" xfId="4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0" fontId="3" fillId="2" borderId="0" xfId="21" applyFont="1" applyFill="1" applyBorder="1" applyAlignment="1">
      <alignment horizontal="left" vertical="center" wrapText="1"/>
      <protection/>
    </xf>
    <xf numFmtId="0" fontId="3" fillId="2" borderId="12" xfId="21" applyFont="1" applyFill="1" applyBorder="1" applyAlignment="1">
      <alignment horizontal="left" vertical="center" wrapText="1"/>
      <protection/>
    </xf>
    <xf numFmtId="0" fontId="6" fillId="2" borderId="9" xfId="23" applyFont="1" applyFill="1" applyBorder="1" applyAlignment="1">
      <alignment horizontal="left" wrapText="1"/>
      <protection/>
    </xf>
    <xf numFmtId="0" fontId="6" fillId="2" borderId="10" xfId="23" applyFont="1" applyFill="1" applyBorder="1" applyAlignment="1">
      <alignment horizontal="left" wrapText="1"/>
      <protection/>
    </xf>
    <xf numFmtId="0" fontId="6" fillId="2" borderId="6" xfId="23" applyFont="1" applyFill="1" applyBorder="1" applyAlignment="1">
      <alignment horizontal="left" wrapText="1"/>
      <protection/>
    </xf>
    <xf numFmtId="0" fontId="6" fillId="2" borderId="0" xfId="23" applyFont="1" applyFill="1" applyBorder="1" applyAlignment="1">
      <alignment horizontal="left" wrapText="1"/>
      <protection/>
    </xf>
    <xf numFmtId="0" fontId="6" fillId="2" borderId="12" xfId="23" applyFont="1" applyFill="1" applyBorder="1" applyAlignment="1">
      <alignment horizontal="left" wrapText="1"/>
      <protection/>
    </xf>
    <xf numFmtId="37" fontId="2" fillId="3" borderId="13" xfId="20" applyNumberFormat="1" applyFont="1" applyFill="1" applyBorder="1" applyAlignment="1" applyProtection="1">
      <alignment horizontal="center" vertical="center" wrapText="1"/>
      <protection/>
    </xf>
    <xf numFmtId="37" fontId="2" fillId="3" borderId="8" xfId="20" applyNumberFormat="1" applyFont="1" applyFill="1" applyBorder="1" applyAlignment="1" applyProtection="1">
      <alignment horizontal="center" vertical="center"/>
      <protection/>
    </xf>
    <xf numFmtId="37" fontId="2" fillId="3" borderId="14" xfId="20" applyNumberFormat="1" applyFont="1" applyFill="1" applyBorder="1" applyAlignment="1" applyProtection="1">
      <alignment horizontal="center" vertical="center"/>
      <protection/>
    </xf>
    <xf numFmtId="37" fontId="2" fillId="3" borderId="6" xfId="20" applyNumberFormat="1" applyFont="1" applyFill="1" applyBorder="1" applyAlignment="1" applyProtection="1">
      <alignment horizontal="center" vertical="center"/>
      <protection/>
    </xf>
    <xf numFmtId="37" fontId="2" fillId="3" borderId="0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4" xfId="20" applyNumberFormat="1" applyFont="1" applyFill="1" applyBorder="1" applyAlignment="1" applyProtection="1">
      <alignment horizontal="center"/>
      <protection/>
    </xf>
    <xf numFmtId="37" fontId="2" fillId="3" borderId="9" xfId="20" applyNumberFormat="1" applyFont="1" applyFill="1" applyBorder="1" applyAlignment="1" applyProtection="1">
      <alignment horizontal="center"/>
      <protection/>
    </xf>
    <xf numFmtId="37" fontId="2" fillId="3" borderId="10" xfId="20" applyNumberFormat="1" applyFont="1" applyFill="1" applyBorder="1" applyAlignment="1" applyProtection="1">
      <alignment horizontal="center"/>
      <protection/>
    </xf>
    <xf numFmtId="0" fontId="20" fillId="0" borderId="0" xfId="21" applyFont="1" applyAlignment="1">
      <alignment horizontal="left" wrapText="1"/>
      <protection/>
    </xf>
    <xf numFmtId="0" fontId="8" fillId="2" borderId="6" xfId="23" applyFont="1" applyFill="1" applyBorder="1" applyAlignment="1">
      <alignment horizontal="center" vertical="center"/>
      <protection/>
    </xf>
    <xf numFmtId="0" fontId="8" fillId="2" borderId="0" xfId="23" applyFont="1" applyFill="1" applyBorder="1" applyAlignment="1">
      <alignment horizontal="center" vertical="center"/>
      <protection/>
    </xf>
    <xf numFmtId="0" fontId="8" fillId="2" borderId="12" xfId="23" applyFont="1" applyFill="1" applyBorder="1" applyAlignment="1">
      <alignment horizontal="center" vertical="center"/>
      <protection/>
    </xf>
    <xf numFmtId="164" fontId="8" fillId="2" borderId="15" xfId="40" applyNumberFormat="1" applyFont="1" applyFill="1" applyBorder="1" applyAlignment="1">
      <alignment/>
    </xf>
    <xf numFmtId="164" fontId="8" fillId="2" borderId="7" xfId="40" applyNumberFormat="1" applyFont="1" applyFill="1" applyBorder="1" applyAlignment="1">
      <alignment/>
    </xf>
    <xf numFmtId="0" fontId="2" fillId="0" borderId="4" xfId="21" applyFont="1" applyBorder="1" applyAlignment="1">
      <alignment horizontal="center" vertical="top" wrapText="1"/>
      <protection/>
    </xf>
    <xf numFmtId="0" fontId="2" fillId="0" borderId="10" xfId="21" applyFont="1" applyBorder="1" applyAlignment="1">
      <alignment horizontal="center" vertical="top" wrapText="1"/>
      <protection/>
    </xf>
    <xf numFmtId="0" fontId="14" fillId="2" borderId="0" xfId="21" applyFont="1" applyFill="1" applyAlignment="1">
      <alignment horizontal="left" vertical="top" wrapText="1"/>
      <protection/>
    </xf>
    <xf numFmtId="0" fontId="6" fillId="2" borderId="6" xfId="23" applyFont="1" applyFill="1" applyBorder="1" applyAlignment="1">
      <alignment horizontal="left"/>
      <protection/>
    </xf>
    <xf numFmtId="0" fontId="6" fillId="2" borderId="0" xfId="23" applyFont="1" applyFill="1" applyBorder="1" applyAlignment="1">
      <alignment horizontal="left"/>
      <protection/>
    </xf>
    <xf numFmtId="0" fontId="6" fillId="2" borderId="12" xfId="23" applyFont="1" applyFill="1" applyBorder="1" applyAlignment="1">
      <alignment horizontal="left"/>
      <protection/>
    </xf>
    <xf numFmtId="0" fontId="11" fillId="2" borderId="0" xfId="21" applyFont="1" applyFill="1" applyAlignment="1">
      <alignment horizontal="left" vertical="top" wrapText="1"/>
      <protection/>
    </xf>
    <xf numFmtId="0" fontId="20" fillId="2" borderId="0" xfId="21" applyFont="1" applyFill="1" applyAlignment="1">
      <alignment horizontal="left" vertical="top" wrapText="1"/>
      <protection/>
    </xf>
    <xf numFmtId="37" fontId="2" fillId="3" borderId="11" xfId="20" applyNumberFormat="1" applyFont="1" applyFill="1" applyBorder="1" applyAlignment="1" applyProtection="1">
      <alignment horizontal="center" vertical="center" wrapText="1"/>
      <protection/>
    </xf>
    <xf numFmtId="0" fontId="6" fillId="2" borderId="13" xfId="23" applyFont="1" applyFill="1" applyBorder="1" applyAlignment="1">
      <alignment horizontal="left" wrapText="1"/>
      <protection/>
    </xf>
    <xf numFmtId="0" fontId="6" fillId="2" borderId="8" xfId="23" applyFont="1" applyFill="1" applyBorder="1" applyAlignment="1">
      <alignment horizontal="left" wrapText="1"/>
      <protection/>
    </xf>
    <xf numFmtId="0" fontId="6" fillId="2" borderId="14" xfId="23" applyFont="1" applyFill="1" applyBorder="1" applyAlignment="1">
      <alignment horizontal="left" wrapText="1"/>
      <protection/>
    </xf>
    <xf numFmtId="0" fontId="3" fillId="2" borderId="6" xfId="21" applyFont="1" applyFill="1" applyBorder="1" applyAlignment="1">
      <alignment horizontal="left" vertical="center" wrapText="1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6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164" fontId="10" fillId="2" borderId="12" xfId="40" applyNumberFormat="1" applyFont="1" applyFill="1" applyBorder="1" applyAlignment="1" applyProtection="1">
      <alignment horizontal="right"/>
      <protection locked="0"/>
    </xf>
    <xf numFmtId="164" fontId="10" fillId="2" borderId="12" xfId="40" applyNumberFormat="1" applyFont="1" applyFill="1" applyBorder="1" applyAlignment="1" applyProtection="1">
      <alignment horizontal="right"/>
      <protection/>
    </xf>
    <xf numFmtId="1" fontId="10" fillId="2" borderId="12" xfId="22" applyNumberFormat="1" applyFont="1" applyFill="1" applyBorder="1" applyAlignment="1" applyProtection="1">
      <alignment horizontal="right"/>
      <protection locked="0"/>
    </xf>
    <xf numFmtId="1" fontId="10" fillId="2" borderId="12" xfId="22" applyNumberFormat="1" applyFont="1" applyFill="1" applyBorder="1" applyAlignment="1" applyProtection="1">
      <alignment horizontal="right"/>
      <protection/>
    </xf>
    <xf numFmtId="164" fontId="10" fillId="2" borderId="3" xfId="22" applyNumberFormat="1" applyFont="1" applyFill="1" applyBorder="1" applyAlignment="1">
      <alignment horizontal="center"/>
    </xf>
    <xf numFmtId="164" fontId="8" fillId="2" borderId="11" xfId="40" applyNumberFormat="1" applyFont="1" applyFill="1" applyBorder="1" applyAlignment="1" applyProtection="1">
      <alignment horizontal="right"/>
      <protection/>
    </xf>
    <xf numFmtId="164" fontId="8" fillId="2" borderId="15" xfId="40" applyNumberFormat="1" applyFont="1" applyFill="1" applyBorder="1" applyAlignment="1">
      <alignment horizontal="right"/>
    </xf>
    <xf numFmtId="0" fontId="21" fillId="0" borderId="0" xfId="21" applyFont="1">
      <alignment/>
      <protection/>
    </xf>
    <xf numFmtId="0" fontId="22" fillId="0" borderId="4" xfId="21" applyFont="1" applyBorder="1" applyAlignment="1">
      <alignment horizontal="center" vertical="top" wrapText="1"/>
      <protection/>
    </xf>
    <xf numFmtId="0" fontId="22" fillId="0" borderId="10" xfId="21" applyFont="1" applyBorder="1" applyAlignment="1">
      <alignment horizontal="center" vertical="top" wrapText="1"/>
      <protection/>
    </xf>
    <xf numFmtId="164" fontId="8" fillId="2" borderId="7" xfId="40" applyNumberFormat="1" applyFont="1" applyFill="1" applyBorder="1" applyAlignment="1">
      <alignment horizontal="right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48</xdr:row>
      <xdr:rowOff>0</xdr:rowOff>
    </xdr:from>
    <xdr:to>
      <xdr:col>3</xdr:col>
      <xdr:colOff>714375</xdr:colOff>
      <xdr:row>54</xdr:row>
      <xdr:rowOff>9525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90500" y="10944225"/>
          <a:ext cx="1762125" cy="11525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LC. Ana Isabel Alcaraz Espino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Jefa del Departamento de Recursos Humanos y Financieros 	</a:t>
          </a:r>
        </a:p>
      </xdr:txBody>
    </xdr:sp>
    <xdr:clientData/>
  </xdr:twoCellAnchor>
  <xdr:twoCellAnchor>
    <xdr:from>
      <xdr:col>3</xdr:col>
      <xdr:colOff>1104900</xdr:colOff>
      <xdr:row>48</xdr:row>
      <xdr:rowOff>0</xdr:rowOff>
    </xdr:from>
    <xdr:to>
      <xdr:col>5</xdr:col>
      <xdr:colOff>257175</xdr:colOff>
      <xdr:row>54</xdr:row>
      <xdr:rowOff>76200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343150" y="10944225"/>
          <a:ext cx="1876425" cy="1219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Lic. Sergio Rogelio Díaz Ceballos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Director Administrativo</a:t>
          </a:r>
        </a:p>
      </xdr:txBody>
    </xdr:sp>
    <xdr:clientData/>
  </xdr:twoCellAnchor>
  <xdr:twoCellAnchor>
    <xdr:from>
      <xdr:col>5</xdr:col>
      <xdr:colOff>485775</xdr:colOff>
      <xdr:row>48</xdr:row>
      <xdr:rowOff>0</xdr:rowOff>
    </xdr:from>
    <xdr:to>
      <xdr:col>8</xdr:col>
      <xdr:colOff>28575</xdr:colOff>
      <xdr:row>53</xdr:row>
      <xdr:rowOff>114300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448175" y="10944225"/>
          <a:ext cx="206692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Mag. Olimpia María Azucena Godínez Viveros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Magistrada Presidente</a:t>
          </a:r>
        </a:p>
      </xdr:txBody>
    </xdr:sp>
    <xdr:clientData/>
  </xdr:twoCellAnchor>
  <xdr:twoCellAnchor>
    <xdr:from>
      <xdr:col>8</xdr:col>
      <xdr:colOff>171450</xdr:colOff>
      <xdr:row>48</xdr:row>
      <xdr:rowOff>0</xdr:rowOff>
    </xdr:from>
    <xdr:to>
      <xdr:col>10</xdr:col>
      <xdr:colOff>123825</xdr:colOff>
      <xdr:row>51</xdr:row>
      <xdr:rowOff>114300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657975" y="10944225"/>
          <a:ext cx="1514475" cy="685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y/o Comisario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161925</xdr:colOff>
      <xdr:row>4</xdr:row>
      <xdr:rowOff>190500</xdr:rowOff>
    </xdr:to>
    <xdr:pic>
      <xdr:nvPicPr>
        <xdr:cNvPr id="6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171450"/>
          <a:ext cx="923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8"/>
  <sheetViews>
    <sheetView showGridLines="0" tabSelected="1" zoomScale="130" zoomScaleNormal="130" workbookViewId="0" topLeftCell="A1">
      <selection activeCell="B9" sqref="B9:D9"/>
    </sheetView>
  </sheetViews>
  <sheetFormatPr defaultColWidth="11.421875" defaultRowHeight="15"/>
  <cols>
    <col min="1" max="1" width="3.00390625" style="0" customWidth="1"/>
    <col min="2" max="2" width="4.140625" style="0" customWidth="1"/>
    <col min="4" max="4" width="26.28125" style="0" customWidth="1"/>
    <col min="5" max="5" width="14.57421875" style="0" customWidth="1"/>
    <col min="6" max="6" width="14.140625" style="0" customWidth="1"/>
    <col min="7" max="7" width="12.7109375" style="0" customWidth="1"/>
    <col min="8" max="8" width="11.00390625" style="0" customWidth="1"/>
    <col min="9" max="9" width="11.57421875" style="0" customWidth="1"/>
    <col min="10" max="10" width="11.8515625" style="0" customWidth="1"/>
  </cols>
  <sheetData>
    <row r="1" ht="13.5" customHeight="1"/>
    <row r="2" spans="9:10" ht="15">
      <c r="I2" s="33" t="s">
        <v>35</v>
      </c>
      <c r="J2" s="33"/>
    </row>
    <row r="3" spans="2:11" ht="15">
      <c r="B3" s="72" t="s">
        <v>39</v>
      </c>
      <c r="C3" s="73"/>
      <c r="D3" s="73"/>
      <c r="E3" s="73"/>
      <c r="F3" s="73"/>
      <c r="G3" s="73"/>
      <c r="H3" s="73"/>
      <c r="I3" s="73"/>
      <c r="J3" s="74"/>
      <c r="K3" s="1"/>
    </row>
    <row r="4" spans="2:11" ht="15">
      <c r="B4" s="75" t="s">
        <v>0</v>
      </c>
      <c r="C4" s="76"/>
      <c r="D4" s="76"/>
      <c r="E4" s="76"/>
      <c r="F4" s="76"/>
      <c r="G4" s="76"/>
      <c r="H4" s="76"/>
      <c r="I4" s="76"/>
      <c r="J4" s="77"/>
      <c r="K4" s="1"/>
    </row>
    <row r="5" spans="2:11" ht="15">
      <c r="B5" s="78" t="s">
        <v>40</v>
      </c>
      <c r="C5" s="79"/>
      <c r="D5" s="79"/>
      <c r="E5" s="79"/>
      <c r="F5" s="79"/>
      <c r="G5" s="79"/>
      <c r="H5" s="79"/>
      <c r="I5" s="79"/>
      <c r="J5" s="80"/>
      <c r="K5" s="1"/>
    </row>
    <row r="6" spans="2:11" ht="15">
      <c r="B6" s="41" t="s">
        <v>1</v>
      </c>
      <c r="C6" s="42"/>
      <c r="D6" s="43"/>
      <c r="E6" s="50" t="s">
        <v>2</v>
      </c>
      <c r="F6" s="51"/>
      <c r="G6" s="51"/>
      <c r="H6" s="51"/>
      <c r="I6" s="52"/>
      <c r="J6" s="67" t="s">
        <v>3</v>
      </c>
      <c r="K6" s="1"/>
    </row>
    <row r="7" spans="2:11" ht="29.25" customHeight="1">
      <c r="B7" s="44"/>
      <c r="C7" s="45"/>
      <c r="D7" s="46"/>
      <c r="E7" s="26" t="s">
        <v>4</v>
      </c>
      <c r="F7" s="29" t="s">
        <v>5</v>
      </c>
      <c r="G7" s="26" t="s">
        <v>6</v>
      </c>
      <c r="H7" s="26" t="s">
        <v>7</v>
      </c>
      <c r="I7" s="26" t="s">
        <v>8</v>
      </c>
      <c r="J7" s="67"/>
      <c r="K7" s="1"/>
    </row>
    <row r="8" spans="2:11" ht="15">
      <c r="B8" s="47"/>
      <c r="C8" s="48"/>
      <c r="D8" s="49"/>
      <c r="E8" s="28" t="str">
        <f>E24</f>
        <v>(1)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1"/>
    </row>
    <row r="9" spans="2:11" ht="15">
      <c r="B9" s="71" t="s">
        <v>14</v>
      </c>
      <c r="C9" s="34"/>
      <c r="D9" s="35"/>
      <c r="E9" s="83">
        <v>0</v>
      </c>
      <c r="F9" s="83">
        <v>0</v>
      </c>
      <c r="G9" s="84">
        <v>0</v>
      </c>
      <c r="H9" s="83">
        <v>0</v>
      </c>
      <c r="I9" s="83">
        <v>0</v>
      </c>
      <c r="J9" s="84">
        <v>0</v>
      </c>
      <c r="K9" s="1"/>
    </row>
    <row r="10" spans="2:11" ht="15">
      <c r="B10" s="71" t="s">
        <v>15</v>
      </c>
      <c r="C10" s="34"/>
      <c r="D10" s="35"/>
      <c r="E10" s="83">
        <v>0</v>
      </c>
      <c r="F10" s="83">
        <v>0</v>
      </c>
      <c r="G10" s="84">
        <v>0</v>
      </c>
      <c r="H10" s="83">
        <v>0</v>
      </c>
      <c r="I10" s="83">
        <v>0</v>
      </c>
      <c r="J10" s="84">
        <v>0</v>
      </c>
      <c r="K10" s="1"/>
    </row>
    <row r="11" spans="2:11" ht="15">
      <c r="B11" s="71" t="s">
        <v>16</v>
      </c>
      <c r="C11" s="34"/>
      <c r="D11" s="35"/>
      <c r="E11" s="83">
        <v>0</v>
      </c>
      <c r="F11" s="83">
        <v>0</v>
      </c>
      <c r="G11" s="84">
        <v>0</v>
      </c>
      <c r="H11" s="83">
        <v>0</v>
      </c>
      <c r="I11" s="83">
        <v>0</v>
      </c>
      <c r="J11" s="84">
        <v>0</v>
      </c>
      <c r="K11" s="1"/>
    </row>
    <row r="12" spans="2:11" ht="15">
      <c r="B12" s="71" t="s">
        <v>17</v>
      </c>
      <c r="C12" s="34"/>
      <c r="D12" s="35"/>
      <c r="E12" s="83">
        <v>0</v>
      </c>
      <c r="F12" s="83">
        <v>0</v>
      </c>
      <c r="G12" s="84">
        <v>0</v>
      </c>
      <c r="H12" s="83">
        <v>0</v>
      </c>
      <c r="I12" s="83">
        <v>0</v>
      </c>
      <c r="J12" s="84">
        <v>0</v>
      </c>
      <c r="K12" s="1"/>
    </row>
    <row r="13" spans="2:11" ht="15">
      <c r="B13" s="71" t="s">
        <v>18</v>
      </c>
      <c r="C13" s="34"/>
      <c r="D13" s="35"/>
      <c r="E13" s="84">
        <v>0</v>
      </c>
      <c r="F13" s="82">
        <v>32444.14</v>
      </c>
      <c r="G13" s="82">
        <v>32444.14</v>
      </c>
      <c r="H13" s="82">
        <v>32444.14</v>
      </c>
      <c r="I13" s="82">
        <v>32444.14</v>
      </c>
      <c r="J13" s="82">
        <v>32444.14</v>
      </c>
      <c r="K13" s="1"/>
    </row>
    <row r="14" spans="2:11" ht="15">
      <c r="B14" s="71" t="s">
        <v>19</v>
      </c>
      <c r="C14" s="34"/>
      <c r="D14" s="35"/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1"/>
    </row>
    <row r="15" spans="2:11" ht="25.5" customHeight="1">
      <c r="B15" s="71" t="s">
        <v>20</v>
      </c>
      <c r="C15" s="34"/>
      <c r="D15" s="35"/>
      <c r="E15" s="83">
        <v>0</v>
      </c>
      <c r="F15" s="81">
        <v>35001.01</v>
      </c>
      <c r="G15" s="82">
        <v>35001.01</v>
      </c>
      <c r="H15" s="81">
        <v>35001.01</v>
      </c>
      <c r="I15" s="81">
        <v>35001.01</v>
      </c>
      <c r="J15" s="82">
        <v>35001.01</v>
      </c>
      <c r="K15" s="1"/>
    </row>
    <row r="16" spans="2:11" ht="36.75" customHeight="1">
      <c r="B16" s="71" t="s">
        <v>21</v>
      </c>
      <c r="C16" s="34"/>
      <c r="D16" s="35"/>
      <c r="E16" s="83">
        <v>0</v>
      </c>
      <c r="F16" s="83">
        <v>0</v>
      </c>
      <c r="G16" s="84">
        <v>0</v>
      </c>
      <c r="H16" s="83">
        <v>0</v>
      </c>
      <c r="I16" s="83">
        <v>0</v>
      </c>
      <c r="J16" s="84">
        <v>0</v>
      </c>
      <c r="K16" s="1"/>
    </row>
    <row r="17" spans="2:11" ht="25.5" customHeight="1">
      <c r="B17" s="71" t="s">
        <v>22</v>
      </c>
      <c r="C17" s="34"/>
      <c r="D17" s="35"/>
      <c r="E17" s="81">
        <v>100896900</v>
      </c>
      <c r="F17" s="81">
        <v>12041.18</v>
      </c>
      <c r="G17" s="82">
        <v>100908941.18</v>
      </c>
      <c r="H17" s="81">
        <v>46686678</v>
      </c>
      <c r="I17" s="81">
        <v>46686678</v>
      </c>
      <c r="J17" s="82">
        <v>-54210222</v>
      </c>
      <c r="K17" s="1"/>
    </row>
    <row r="18" spans="2:11" ht="15">
      <c r="B18" s="71" t="s">
        <v>23</v>
      </c>
      <c r="C18" s="34"/>
      <c r="D18" s="35"/>
      <c r="E18" s="83">
        <v>0</v>
      </c>
      <c r="F18" s="83">
        <v>0</v>
      </c>
      <c r="G18" s="84">
        <v>0</v>
      </c>
      <c r="H18" s="83">
        <v>0</v>
      </c>
      <c r="I18" s="83">
        <v>0</v>
      </c>
      <c r="J18" s="84">
        <v>0</v>
      </c>
      <c r="K18" s="1"/>
    </row>
    <row r="19" spans="2:11" ht="6.75" customHeight="1">
      <c r="B19" s="2"/>
      <c r="C19" s="3"/>
      <c r="D19" s="4"/>
      <c r="E19" s="85"/>
      <c r="F19" s="85"/>
      <c r="G19" s="85"/>
      <c r="H19" s="85"/>
      <c r="I19" s="85"/>
      <c r="J19" s="85"/>
      <c r="K19" s="1"/>
    </row>
    <row r="20" spans="2:11" ht="15">
      <c r="B20" s="5"/>
      <c r="C20" s="36" t="s">
        <v>24</v>
      </c>
      <c r="D20" s="37"/>
      <c r="E20" s="86">
        <f>SUM(E9:E19)</f>
        <v>100896900</v>
      </c>
      <c r="F20" s="86">
        <f aca="true" t="shared" si="0" ref="F20:I20">SUM(F9:F19)</f>
        <v>79486.32999999999</v>
      </c>
      <c r="G20" s="86">
        <f t="shared" si="0"/>
        <v>100976386.33000001</v>
      </c>
      <c r="H20" s="86">
        <f t="shared" si="0"/>
        <v>46754123.15</v>
      </c>
      <c r="I20" s="86">
        <f t="shared" si="0"/>
        <v>46754123.15</v>
      </c>
      <c r="J20" s="87">
        <f>SUM(J9:J19)</f>
        <v>-54142776.85</v>
      </c>
      <c r="K20" s="1"/>
    </row>
    <row r="21" spans="2:11" ht="12.75" customHeight="1">
      <c r="B21" s="1"/>
      <c r="C21" s="1"/>
      <c r="D21" s="1"/>
      <c r="E21" s="88"/>
      <c r="F21" s="88"/>
      <c r="G21" s="88"/>
      <c r="H21" s="89" t="s">
        <v>25</v>
      </c>
      <c r="I21" s="90"/>
      <c r="J21" s="91"/>
      <c r="K21" s="1"/>
    </row>
    <row r="22" spans="2:11" ht="15">
      <c r="B22" s="41" t="s">
        <v>26</v>
      </c>
      <c r="C22" s="42"/>
      <c r="D22" s="43"/>
      <c r="E22" s="50" t="s">
        <v>2</v>
      </c>
      <c r="F22" s="51"/>
      <c r="G22" s="51"/>
      <c r="H22" s="51"/>
      <c r="I22" s="52"/>
      <c r="J22" s="67" t="s">
        <v>3</v>
      </c>
      <c r="K22" s="1"/>
    </row>
    <row r="23" spans="2:11" ht="24">
      <c r="B23" s="44"/>
      <c r="C23" s="45"/>
      <c r="D23" s="46"/>
      <c r="E23" s="26" t="s">
        <v>4</v>
      </c>
      <c r="F23" s="27" t="s">
        <v>27</v>
      </c>
      <c r="G23" s="26" t="s">
        <v>6</v>
      </c>
      <c r="H23" s="26" t="s">
        <v>7</v>
      </c>
      <c r="I23" s="26" t="s">
        <v>8</v>
      </c>
      <c r="J23" s="67"/>
      <c r="K23" s="1"/>
    </row>
    <row r="24" spans="2:11" ht="14.25" customHeight="1">
      <c r="B24" s="47"/>
      <c r="C24" s="48"/>
      <c r="D24" s="49"/>
      <c r="E24" s="28" t="s">
        <v>28</v>
      </c>
      <c r="F24" s="28" t="s">
        <v>9</v>
      </c>
      <c r="G24" s="28" t="s">
        <v>10</v>
      </c>
      <c r="H24" s="28" t="s">
        <v>11</v>
      </c>
      <c r="I24" s="28" t="s">
        <v>12</v>
      </c>
      <c r="J24" s="28" t="s">
        <v>13</v>
      </c>
      <c r="K24" s="1"/>
    </row>
    <row r="25" spans="2:11" ht="24" customHeight="1">
      <c r="B25" s="68" t="s">
        <v>29</v>
      </c>
      <c r="C25" s="69"/>
      <c r="D25" s="70"/>
      <c r="E25" s="7"/>
      <c r="F25" s="7"/>
      <c r="G25" s="7"/>
      <c r="H25" s="7"/>
      <c r="I25" s="7"/>
      <c r="J25" s="7"/>
      <c r="K25" s="1"/>
    </row>
    <row r="26" spans="2:11" ht="15">
      <c r="B26" s="8"/>
      <c r="C26" s="34" t="s">
        <v>14</v>
      </c>
      <c r="D26" s="35"/>
      <c r="E26" s="9">
        <v>0</v>
      </c>
      <c r="F26" s="9">
        <v>0</v>
      </c>
      <c r="G26" s="10">
        <v>0</v>
      </c>
      <c r="H26" s="9">
        <v>0</v>
      </c>
      <c r="I26" s="9">
        <v>0</v>
      </c>
      <c r="J26" s="10">
        <v>0</v>
      </c>
      <c r="K26" s="6"/>
    </row>
    <row r="27" spans="2:11" ht="15">
      <c r="B27" s="8"/>
      <c r="C27" s="34" t="s">
        <v>15</v>
      </c>
      <c r="D27" s="35"/>
      <c r="E27" s="9">
        <v>0</v>
      </c>
      <c r="F27" s="9">
        <v>0</v>
      </c>
      <c r="G27" s="10">
        <v>0</v>
      </c>
      <c r="H27" s="9">
        <v>0</v>
      </c>
      <c r="I27" s="9">
        <v>0</v>
      </c>
      <c r="J27" s="10">
        <v>0</v>
      </c>
      <c r="K27" s="6"/>
    </row>
    <row r="28" spans="2:11" ht="15">
      <c r="B28" s="8"/>
      <c r="C28" s="34" t="s">
        <v>16</v>
      </c>
      <c r="D28" s="35"/>
      <c r="E28" s="9">
        <v>0</v>
      </c>
      <c r="F28" s="9">
        <v>0</v>
      </c>
      <c r="G28" s="10">
        <v>0</v>
      </c>
      <c r="H28" s="9">
        <v>0</v>
      </c>
      <c r="I28" s="9">
        <v>0</v>
      </c>
      <c r="J28" s="10">
        <v>0</v>
      </c>
      <c r="K28" s="6"/>
    </row>
    <row r="29" spans="2:11" ht="15">
      <c r="B29" s="8"/>
      <c r="C29" s="34" t="s">
        <v>17</v>
      </c>
      <c r="D29" s="35"/>
      <c r="E29" s="9">
        <v>0</v>
      </c>
      <c r="F29" s="9">
        <v>0</v>
      </c>
      <c r="G29" s="10">
        <v>0</v>
      </c>
      <c r="H29" s="9">
        <v>0</v>
      </c>
      <c r="I29" s="9">
        <v>0</v>
      </c>
      <c r="J29" s="10">
        <v>0</v>
      </c>
      <c r="K29" s="6"/>
    </row>
    <row r="30" spans="2:11" ht="15">
      <c r="B30" s="8"/>
      <c r="C30" s="34" t="s">
        <v>30</v>
      </c>
      <c r="D30" s="35"/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6"/>
    </row>
    <row r="31" spans="2:11" ht="15">
      <c r="B31" s="8"/>
      <c r="C31" s="34" t="s">
        <v>31</v>
      </c>
      <c r="D31" s="35"/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6"/>
    </row>
    <row r="32" spans="2:11" ht="38.25" customHeight="1">
      <c r="B32" s="8"/>
      <c r="C32" s="34" t="s">
        <v>32</v>
      </c>
      <c r="D32" s="35"/>
      <c r="E32" s="9">
        <v>0</v>
      </c>
      <c r="F32" s="9">
        <v>0</v>
      </c>
      <c r="G32" s="10">
        <v>0</v>
      </c>
      <c r="H32" s="9">
        <v>0</v>
      </c>
      <c r="I32" s="9">
        <v>0</v>
      </c>
      <c r="J32" s="10">
        <v>0</v>
      </c>
      <c r="K32" s="6"/>
    </row>
    <row r="33" spans="2:11" ht="23.25" customHeight="1">
      <c r="B33" s="8"/>
      <c r="C33" s="34" t="s">
        <v>22</v>
      </c>
      <c r="D33" s="35"/>
      <c r="E33" s="9">
        <v>0</v>
      </c>
      <c r="F33" s="9">
        <v>0</v>
      </c>
      <c r="G33" s="10">
        <v>0</v>
      </c>
      <c r="H33" s="9">
        <v>0</v>
      </c>
      <c r="I33" s="9">
        <v>0</v>
      </c>
      <c r="J33" s="10">
        <v>0</v>
      </c>
      <c r="K33" s="6"/>
    </row>
    <row r="34" spans="2:11" ht="59.25" customHeight="1">
      <c r="B34" s="38" t="s">
        <v>33</v>
      </c>
      <c r="C34" s="39"/>
      <c r="D34" s="40"/>
      <c r="E34" s="13"/>
      <c r="F34" s="13"/>
      <c r="G34" s="13"/>
      <c r="H34" s="13"/>
      <c r="I34" s="13"/>
      <c r="J34" s="13"/>
      <c r="K34" s="1"/>
    </row>
    <row r="35" spans="2:11" ht="15">
      <c r="B35" s="14"/>
      <c r="C35" s="34" t="s">
        <v>15</v>
      </c>
      <c r="D35" s="35"/>
      <c r="E35" s="15">
        <v>0</v>
      </c>
      <c r="F35" s="15">
        <v>0</v>
      </c>
      <c r="G35" s="12">
        <v>0</v>
      </c>
      <c r="H35" s="15">
        <v>0</v>
      </c>
      <c r="I35" s="15">
        <v>0</v>
      </c>
      <c r="J35" s="12">
        <v>0</v>
      </c>
      <c r="K35" s="1"/>
    </row>
    <row r="36" spans="2:11" ht="15">
      <c r="B36" s="14"/>
      <c r="C36" s="34" t="s">
        <v>30</v>
      </c>
      <c r="D36" s="35"/>
      <c r="E36" s="15">
        <v>0</v>
      </c>
      <c r="F36" s="31">
        <v>32444.14</v>
      </c>
      <c r="G36" s="32">
        <v>32444.14</v>
      </c>
      <c r="H36" s="31">
        <v>32444.14</v>
      </c>
      <c r="I36" s="31">
        <v>32444.14</v>
      </c>
      <c r="J36" s="32">
        <v>32444.14</v>
      </c>
      <c r="K36" s="1"/>
    </row>
    <row r="37" spans="2:11" ht="26.25" customHeight="1">
      <c r="B37" s="11"/>
      <c r="C37" s="34" t="s">
        <v>34</v>
      </c>
      <c r="D37" s="35"/>
      <c r="E37" s="15">
        <v>0</v>
      </c>
      <c r="F37" s="31">
        <v>35001.01</v>
      </c>
      <c r="G37" s="32">
        <v>35001.01</v>
      </c>
      <c r="H37" s="31">
        <v>35001.01</v>
      </c>
      <c r="I37" s="31">
        <v>35001.01</v>
      </c>
      <c r="J37" s="32">
        <v>35001.01</v>
      </c>
      <c r="K37" s="1"/>
    </row>
    <row r="38" spans="2:11" ht="24.75" customHeight="1">
      <c r="B38" s="11"/>
      <c r="C38" s="34" t="s">
        <v>22</v>
      </c>
      <c r="D38" s="35"/>
      <c r="E38" s="31">
        <v>100896900</v>
      </c>
      <c r="F38" s="31">
        <v>12041.18</v>
      </c>
      <c r="G38" s="32">
        <v>100908941.18</v>
      </c>
      <c r="H38" s="31">
        <v>46686678</v>
      </c>
      <c r="I38" s="31">
        <v>46686678</v>
      </c>
      <c r="J38" s="32">
        <v>-54210222</v>
      </c>
      <c r="K38" s="1"/>
    </row>
    <row r="39" spans="2:11" ht="7.5" customHeight="1">
      <c r="B39" s="54"/>
      <c r="C39" s="55"/>
      <c r="D39" s="56"/>
      <c r="E39" s="16"/>
      <c r="F39" s="16"/>
      <c r="G39" s="16"/>
      <c r="H39" s="16"/>
      <c r="I39" s="16"/>
      <c r="J39" s="16"/>
      <c r="K39" s="1"/>
    </row>
    <row r="40" spans="2:11" ht="14.25" customHeight="1">
      <c r="B40" s="62" t="s">
        <v>23</v>
      </c>
      <c r="C40" s="63"/>
      <c r="D40" s="64"/>
      <c r="E40" s="16"/>
      <c r="F40" s="16"/>
      <c r="G40" s="16"/>
      <c r="H40" s="16"/>
      <c r="I40" s="16"/>
      <c r="J40" s="16"/>
      <c r="K40" s="1"/>
    </row>
    <row r="41" spans="2:11" ht="15">
      <c r="B41" s="11"/>
      <c r="C41" s="34" t="s">
        <v>23</v>
      </c>
      <c r="D41" s="35"/>
      <c r="E41" s="15">
        <v>0</v>
      </c>
      <c r="F41" s="15">
        <v>0</v>
      </c>
      <c r="G41" s="12">
        <v>0</v>
      </c>
      <c r="H41" s="15">
        <v>0</v>
      </c>
      <c r="I41" s="15">
        <v>0</v>
      </c>
      <c r="J41" s="12">
        <v>0</v>
      </c>
      <c r="K41" s="1"/>
    </row>
    <row r="42" spans="2:11" ht="3.75" customHeight="1">
      <c r="B42" s="17"/>
      <c r="C42" s="18"/>
      <c r="D42" s="19"/>
      <c r="E42" s="20"/>
      <c r="F42" s="20"/>
      <c r="G42" s="20"/>
      <c r="H42" s="20"/>
      <c r="I42" s="20"/>
      <c r="J42" s="20"/>
      <c r="K42" s="1"/>
    </row>
    <row r="43" spans="2:11" ht="12" customHeight="1">
      <c r="B43" s="21"/>
      <c r="C43" s="24" t="s">
        <v>24</v>
      </c>
      <c r="D43" s="25"/>
      <c r="E43" s="30">
        <f>SUM(E26:E42)</f>
        <v>100896900</v>
      </c>
      <c r="F43" s="30">
        <f aca="true" t="shared" si="1" ref="F43:I43">SUM(F26:F42)</f>
        <v>79486.32999999999</v>
      </c>
      <c r="G43" s="30">
        <f t="shared" si="1"/>
        <v>100976386.33000001</v>
      </c>
      <c r="H43" s="30">
        <f t="shared" si="1"/>
        <v>46754123.15</v>
      </c>
      <c r="I43" s="30">
        <f t="shared" si="1"/>
        <v>46754123.15</v>
      </c>
      <c r="J43" s="57">
        <f>SUM(J26:J41)</f>
        <v>-54142776.85</v>
      </c>
      <c r="K43" s="1"/>
    </row>
    <row r="44" spans="2:11" ht="12.75" customHeight="1">
      <c r="B44" s="22"/>
      <c r="C44" s="22"/>
      <c r="D44" s="22"/>
      <c r="E44" s="22"/>
      <c r="F44" s="22"/>
      <c r="G44" s="22"/>
      <c r="H44" s="59" t="s">
        <v>25</v>
      </c>
      <c r="I44" s="60"/>
      <c r="J44" s="58"/>
      <c r="K44" s="1"/>
    </row>
    <row r="45" spans="2:11" ht="9" customHeight="1">
      <c r="B45" s="61"/>
      <c r="C45" s="61"/>
      <c r="D45" s="61"/>
      <c r="E45" s="61"/>
      <c r="F45" s="61"/>
      <c r="G45" s="61"/>
      <c r="H45" s="61"/>
      <c r="I45" s="61"/>
      <c r="J45" s="61"/>
      <c r="K45" s="1"/>
    </row>
    <row r="46" spans="2:11" ht="12.75" customHeight="1">
      <c r="B46" s="65" t="s">
        <v>36</v>
      </c>
      <c r="C46" s="65"/>
      <c r="D46" s="65"/>
      <c r="E46" s="65"/>
      <c r="F46" s="65"/>
      <c r="G46" s="65"/>
      <c r="H46" s="65"/>
      <c r="I46" s="65"/>
      <c r="J46" s="65"/>
      <c r="K46" s="1"/>
    </row>
    <row r="47" spans="2:11" ht="12" customHeight="1">
      <c r="B47" s="66" t="s">
        <v>37</v>
      </c>
      <c r="C47" s="66"/>
      <c r="D47" s="66"/>
      <c r="E47" s="66"/>
      <c r="F47" s="66"/>
      <c r="G47" s="66"/>
      <c r="H47" s="66"/>
      <c r="I47" s="66"/>
      <c r="J47" s="66"/>
      <c r="K47" s="1"/>
    </row>
    <row r="48" spans="2:11" ht="33.75" customHeight="1">
      <c r="B48" s="53" t="s">
        <v>38</v>
      </c>
      <c r="C48" s="53"/>
      <c r="D48" s="53"/>
      <c r="E48" s="53"/>
      <c r="F48" s="53"/>
      <c r="G48" s="53"/>
      <c r="H48" s="53"/>
      <c r="I48" s="53"/>
      <c r="J48" s="53"/>
      <c r="K48" s="23"/>
    </row>
  </sheetData>
  <mergeCells count="46">
    <mergeCell ref="B3:J3"/>
    <mergeCell ref="B4:J4"/>
    <mergeCell ref="B5:J5"/>
    <mergeCell ref="B6:D8"/>
    <mergeCell ref="E6:I6"/>
    <mergeCell ref="J6:J7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J22:J23"/>
    <mergeCell ref="B25:D25"/>
    <mergeCell ref="C26:D26"/>
    <mergeCell ref="J20:J21"/>
    <mergeCell ref="H21:I21"/>
    <mergeCell ref="B48:J48"/>
    <mergeCell ref="B39:D39"/>
    <mergeCell ref="C41:D41"/>
    <mergeCell ref="J43:J44"/>
    <mergeCell ref="H44:I44"/>
    <mergeCell ref="B45:J45"/>
    <mergeCell ref="B40:D40"/>
    <mergeCell ref="B46:J46"/>
    <mergeCell ref="B47:J47"/>
    <mergeCell ref="I2:J2"/>
    <mergeCell ref="C38:D38"/>
    <mergeCell ref="C33:D33"/>
    <mergeCell ref="C20:D20"/>
    <mergeCell ref="C28:D28"/>
    <mergeCell ref="B34:D34"/>
    <mergeCell ref="C35:D35"/>
    <mergeCell ref="C36:D36"/>
    <mergeCell ref="C37:D37"/>
    <mergeCell ref="C29:D29"/>
    <mergeCell ref="C27:D27"/>
    <mergeCell ref="C30:D30"/>
    <mergeCell ref="C31:D31"/>
    <mergeCell ref="C32:D32"/>
    <mergeCell ref="B22:D24"/>
    <mergeCell ref="E22:I2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2020-09-01T18:02:07Z</cp:lastPrinted>
  <dcterms:created xsi:type="dcterms:W3CDTF">2018-10-31T21:40:06Z</dcterms:created>
  <dcterms:modified xsi:type="dcterms:W3CDTF">2020-09-01T18:03:06Z</dcterms:modified>
  <cp:category/>
  <cp:version/>
  <cp:contentType/>
  <cp:contentStatus/>
</cp:coreProperties>
</file>