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240" yWindow="60" windowWidth="9315" windowHeight="4680" tabRatio="884" activeTab="0"/>
  </bookViews>
  <sheets>
    <sheet name="5. Analitico Objeto" sheetId="13" r:id="rId1"/>
  </sheets>
  <definedNames>
    <definedName name="_xlnm.Print_Titles" localSheetId="0">'5. Analitico Objeto'!$1:$12</definedName>
  </definedNames>
  <calcPr calcId="145621"/>
</workbook>
</file>

<file path=xl/comments1.xml><?xml version="1.0" encoding="utf-8"?>
<comments xmlns="http://schemas.openxmlformats.org/spreadsheetml/2006/main">
  <authors>
    <author>Roberto</author>
  </authors>
  <commentList>
    <comment ref="B12" authorId="0">
      <text>
        <r>
          <rPr>
            <b/>
            <sz val="9"/>
            <rFont val="Tahoma"/>
            <family val="2"/>
          </rPr>
          <t>Roberto:</t>
        </r>
        <r>
          <rPr>
            <sz val="9"/>
            <rFont val="Tahoma"/>
            <family val="2"/>
          </rPr>
          <t xml:space="preserve">
Debe formularse a nivel partida exclusivamente</t>
        </r>
      </text>
    </comment>
  </commentList>
</comments>
</file>

<file path=xl/sharedStrings.xml><?xml version="1.0" encoding="utf-8"?>
<sst xmlns="http://schemas.openxmlformats.org/spreadsheetml/2006/main" count="83" uniqueCount="82">
  <si>
    <t>IMPORTE ANUAL</t>
  </si>
  <si>
    <t>DESCRIPCIÓN</t>
  </si>
  <si>
    <t>UNIDAD EJECUTORA DE GASTO</t>
  </si>
  <si>
    <t>TOTAL CAPÍTULO 1000 (Servicios Personales)</t>
  </si>
  <si>
    <t>TOTAL CAPÍTULO 2000 ( Materiales y Suministros)</t>
  </si>
  <si>
    <t>TOTAL CAPÍTULO 3000 ( Servicios Generales)</t>
  </si>
  <si>
    <t>TOTALES</t>
  </si>
  <si>
    <t>PROYECTO Ó ACTIVIDAD:</t>
  </si>
  <si>
    <t>SUBPROGRAMA:</t>
  </si>
  <si>
    <t>DENOMINACIÓN</t>
  </si>
  <si>
    <t>Clave</t>
  </si>
  <si>
    <t>CONCEPTO</t>
  </si>
  <si>
    <t>FORMATO 5: ANALITICO POR OBJETO DE GASTO</t>
  </si>
  <si>
    <t>CLAVE PARTIDA</t>
  </si>
  <si>
    <t>UNIDAD PRESUPUESTAL O ENTIDAD</t>
  </si>
  <si>
    <t>LA AVISPA MUSEO INTERACTIVO, E.P.B.S.</t>
  </si>
  <si>
    <t>SERVICIOS EXTRAORDINARIOS</t>
  </si>
  <si>
    <t>CTAS. PARA FONDO DE AHORRO DEL 2%</t>
  </si>
  <si>
    <t>MATERIALES Y UTILES DE OFICINA</t>
  </si>
  <si>
    <t>MATERIAL DE LIMPIEZA</t>
  </si>
  <si>
    <t>MATERIAL DIDACTICO</t>
  </si>
  <si>
    <t>MATERIALES Y UTILES DE IMPRESIÓN Y REPRODUCCION</t>
  </si>
  <si>
    <t>EQUIPOS INFORMATICOS</t>
  </si>
  <si>
    <t>ALIMENTACIÒN DE PERSONAS</t>
  </si>
  <si>
    <t>REFACCIONES Y ACCESORIOS PARA EQPO.COMPUTO</t>
  </si>
  <si>
    <t>PLAGUICIDAS, ABONOS Y FERTILIZANTES</t>
  </si>
  <si>
    <t>MEDICINAS Y PRODUCTOS FARMACEUTICOS</t>
  </si>
  <si>
    <t>COMBUSTIBLES, LUBRICANTES Y ADITIVOS</t>
  </si>
  <si>
    <t>VESTUARIO, UNIFORMES Y BLANCOS</t>
  </si>
  <si>
    <t>SUMINISTROS Y GASTOS TIENDA MISCELANEA</t>
  </si>
  <si>
    <t>SUMINISTROS Y GASTOS TIENDA SOUVENIR'S</t>
  </si>
  <si>
    <t>SERVICIO POSTAL</t>
  </si>
  <si>
    <t>SERVICIO TELEFÒNICO</t>
  </si>
  <si>
    <t>ARRENDAMIENTO DE MAQUINARIA Y EQUIPO</t>
  </si>
  <si>
    <t>ARRENDAMIENTO DE VEHICULOS</t>
  </si>
  <si>
    <t>ASESORIA</t>
  </si>
  <si>
    <t>CAPACITACIÒN</t>
  </si>
  <si>
    <t>SERVICIO DE INFORMATICA</t>
  </si>
  <si>
    <t>FLETES Y MANIOBRAS</t>
  </si>
  <si>
    <t>INTERESES Y COMISIONES BANCARIAS</t>
  </si>
  <si>
    <t>MANTTO Y CONSERV. DE MOBILIARIO Y EQUIPO</t>
  </si>
  <si>
    <t>MANTTO Y CONSERV. DE MAQUINARIA Y EQUIPO</t>
  </si>
  <si>
    <t>MANTTO Y CONSERV. DE INMUEBLES</t>
  </si>
  <si>
    <t>SERV. LAVANDERIA, LIMPIEZA Y FUMIGACIÒN</t>
  </si>
  <si>
    <t>GASTOS DE PROPAGANDA</t>
  </si>
  <si>
    <t>IMPRESIÒN Y PUBLICACIONES OFICIALES</t>
  </si>
  <si>
    <t>PASAJES, PEAJES Y ESTACIONAMIENTO</t>
  </si>
  <si>
    <t>VIATICOS</t>
  </si>
  <si>
    <t>OTROS GASTOS Y PRODUCTOS</t>
  </si>
  <si>
    <t>EVENTOS SOCIALES Y DEPORTIVOS</t>
  </si>
  <si>
    <t>PAQUETES ESCOLARES ZOOLÒGICO</t>
  </si>
  <si>
    <t>ALIMENTOS REPTILES</t>
  </si>
  <si>
    <t>GRATIFICACIÓN  FIN DE AÑO</t>
  </si>
  <si>
    <t>PRIMA VACACIONAL</t>
  </si>
  <si>
    <t>PRIMA DOMINICAL</t>
  </si>
  <si>
    <t>GASTOS  SALA CUARTA DIMENSIÓN</t>
  </si>
  <si>
    <t>BONO SERVIDOR PUBLICO</t>
  </si>
  <si>
    <t>GASTOS  CURSO DE VERANO</t>
  </si>
  <si>
    <t>2.4.1.2.07.1.05</t>
  </si>
  <si>
    <t>2.4.1.2.07</t>
  </si>
  <si>
    <t>2.4.1.2.07.1</t>
  </si>
  <si>
    <t>DEPORTE Y RECREACIÓN FOMENTADO</t>
  </si>
  <si>
    <t>SERVICIOS DE SEGURIDAD Y VIGILANCIA</t>
  </si>
  <si>
    <t>BONO DEL DIA DEL PADRE</t>
  </si>
  <si>
    <t>GASTOS HUERTO ECOLÓGICO</t>
  </si>
  <si>
    <t>GASTOS MATERIALES PARA TALLERES</t>
  </si>
  <si>
    <t>GASTOS FUENTES DANZARINAS</t>
  </si>
  <si>
    <t>GASTOS MARIPOSARIO</t>
  </si>
  <si>
    <t>PROGRAMA PRESUPUESTARIO</t>
  </si>
  <si>
    <t>LOS ESTUDIANTES, INVESTIGADORES Y DEPORTISTAS DE LOS DIFERENTES NIVELES DEL ESTADO DE GUERRERO, RECIBEN UNA FORMACIÓN, PREPARACIÓN Y APOYOS DE CALIDAD</t>
  </si>
  <si>
    <t>ACTIVIDADES REALIZADAS EN LA DIFUSIÓN PARA EL INTERES DE LOS NIÑOS Y JOVENES SOBRE CIENCIA Y TECNOLOGÍA</t>
  </si>
  <si>
    <t>BONO DIA DE LAS MADRES</t>
  </si>
  <si>
    <t>MANTTO Y CONSERV. DE BIENES INFORMATICOS</t>
  </si>
  <si>
    <t>GASTOS PALETERIA</t>
  </si>
  <si>
    <t>PRESUPUESTO DE EGRESOS  CON INGRESOS PROPIOS  2017</t>
  </si>
  <si>
    <t>ARRENDAMIENTO DE BODEGA</t>
  </si>
  <si>
    <t>GASTOS JARDIN BOTANICO</t>
  </si>
  <si>
    <t>GASTOS DE AVISPA VIAJERA</t>
  </si>
  <si>
    <t>GASTOS DE EXHIBICIONES INTERACTIVAS</t>
  </si>
  <si>
    <t>GASTOS DE REPRESENTACION</t>
  </si>
  <si>
    <t>GASTOS PARA FIESTAS Y EVENTOS</t>
  </si>
  <si>
    <t>SEGUROS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</si>
</sst>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0000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16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2" fillId="0" borderId="1" xfId="0" applyNumberFormat="1" applyFont="1" applyFill="1" applyBorder="1"/>
    <xf numFmtId="4" fontId="0" fillId="0" borderId="1" xfId="0" applyNumberFormat="1" applyBorder="1"/>
    <xf numFmtId="4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justify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4" fontId="5" fillId="0" borderId="1" xfId="0" applyNumberFormat="1" applyFont="1" applyFill="1" applyBorder="1"/>
    <xf numFmtId="4" fontId="7" fillId="2" borderId="1" xfId="0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" fontId="5" fillId="0" borderId="5" xfId="0" applyNumberFormat="1" applyFont="1" applyBorder="1"/>
    <xf numFmtId="0" fontId="0" fillId="0" borderId="1" xfId="0" applyFont="1" applyFill="1" applyBorder="1" applyAlignment="1" quotePrefix="1">
      <alignment horizontal="center"/>
    </xf>
    <xf numFmtId="0" fontId="9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vertical="justify"/>
    </xf>
    <xf numFmtId="4" fontId="6" fillId="0" borderId="1" xfId="0" applyNumberFormat="1" applyFont="1" applyFill="1" applyBorder="1" applyAlignment="1">
      <alignment horizontal="left"/>
    </xf>
    <xf numFmtId="4" fontId="6" fillId="0" borderId="5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D81"/>
  <sheetViews>
    <sheetView showGridLines="0" tabSelected="1" zoomScale="75" zoomScaleNormal="75" workbookViewId="0" topLeftCell="A40">
      <selection activeCell="D76" sqref="D76"/>
    </sheetView>
  </sheetViews>
  <sheetFormatPr defaultColWidth="11.57421875" defaultRowHeight="12.75"/>
  <cols>
    <col min="1" max="1" width="2.7109375" style="0" customWidth="1"/>
    <col min="2" max="2" width="30.421875" style="2" customWidth="1"/>
    <col min="3" max="3" width="51.28125" style="0" customWidth="1"/>
    <col min="4" max="4" width="60.00390625" style="17" customWidth="1"/>
    <col min="5" max="228" width="11.57421875" style="0" customWidth="1"/>
  </cols>
  <sheetData>
    <row r="1" spans="2:4" ht="28.5" customHeight="1">
      <c r="B1" s="49" t="s">
        <v>74</v>
      </c>
      <c r="C1" s="49"/>
      <c r="D1" s="49"/>
    </row>
    <row r="2" spans="2:4" ht="9.75" customHeight="1">
      <c r="B2" s="50"/>
      <c r="C2" s="50"/>
      <c r="D2" s="50"/>
    </row>
    <row r="3" spans="2:4" ht="20.25" customHeight="1">
      <c r="B3" s="51" t="s">
        <v>12</v>
      </c>
      <c r="C3" s="52"/>
      <c r="D3" s="53"/>
    </row>
    <row r="4" spans="2:4" ht="5.45" customHeight="1">
      <c r="B4" s="11"/>
      <c r="C4" s="11"/>
      <c r="D4" s="12"/>
    </row>
    <row r="5" spans="2:4" ht="20.25" customHeight="1">
      <c r="B5" s="31" t="s">
        <v>11</v>
      </c>
      <c r="C5" s="32" t="s">
        <v>10</v>
      </c>
      <c r="D5" s="33" t="s">
        <v>9</v>
      </c>
    </row>
    <row r="6" spans="2:4" s="6" customFormat="1" ht="16.9" customHeight="1">
      <c r="B6" s="42" t="s">
        <v>14</v>
      </c>
      <c r="C6" s="18">
        <v>12</v>
      </c>
      <c r="D6" s="38" t="s">
        <v>15</v>
      </c>
    </row>
    <row r="7" spans="2:4" s="6" customFormat="1" ht="47.25" customHeight="1">
      <c r="B7" s="42" t="s">
        <v>68</v>
      </c>
      <c r="C7" s="30" t="s">
        <v>59</v>
      </c>
      <c r="D7" s="39" t="s">
        <v>69</v>
      </c>
    </row>
    <row r="8" spans="2:4" s="6" customFormat="1" ht="24" customHeight="1">
      <c r="B8" s="42" t="s">
        <v>8</v>
      </c>
      <c r="C8" s="30" t="s">
        <v>60</v>
      </c>
      <c r="D8" s="40" t="s">
        <v>61</v>
      </c>
    </row>
    <row r="9" spans="2:4" ht="29.25" customHeight="1">
      <c r="B9" s="42" t="s">
        <v>7</v>
      </c>
      <c r="C9" s="30" t="s">
        <v>58</v>
      </c>
      <c r="D9" s="39" t="s">
        <v>70</v>
      </c>
    </row>
    <row r="10" spans="2:4" ht="18" customHeight="1">
      <c r="B10" s="43" t="s">
        <v>2</v>
      </c>
      <c r="C10" s="19">
        <v>330400</v>
      </c>
      <c r="D10" s="41" t="s">
        <v>15</v>
      </c>
    </row>
    <row r="11" spans="2:4" ht="8.45" customHeight="1">
      <c r="B11" s="8"/>
      <c r="C11" s="8"/>
      <c r="D11" s="13"/>
    </row>
    <row r="12" spans="2:4" s="3" customFormat="1" ht="19.5" customHeight="1">
      <c r="B12" s="34" t="s">
        <v>13</v>
      </c>
      <c r="C12" s="35" t="s">
        <v>1</v>
      </c>
      <c r="D12" s="36" t="s">
        <v>0</v>
      </c>
    </row>
    <row r="13" spans="2:4" ht="12.75">
      <c r="B13" s="7"/>
      <c r="C13" s="1"/>
      <c r="D13" s="14"/>
    </row>
    <row r="14" spans="2:4" s="4" customFormat="1" ht="15">
      <c r="B14" s="47" t="s">
        <v>3</v>
      </c>
      <c r="C14" s="48"/>
      <c r="D14" s="26">
        <f>SUM(D16:D23)</f>
        <v>662500</v>
      </c>
    </row>
    <row r="15" spans="2:4" s="4" customFormat="1" ht="12.75">
      <c r="B15" s="9"/>
      <c r="C15" s="10"/>
      <c r="D15" s="15"/>
    </row>
    <row r="16" spans="2:4" s="4" customFormat="1" ht="16.5">
      <c r="B16" s="23">
        <v>1319</v>
      </c>
      <c r="C16" s="24" t="s">
        <v>16</v>
      </c>
      <c r="D16" s="25">
        <v>528000</v>
      </c>
    </row>
    <row r="17" spans="2:4" s="4" customFormat="1" ht="16.5">
      <c r="B17" s="23">
        <v>1501</v>
      </c>
      <c r="C17" s="24" t="s">
        <v>17</v>
      </c>
      <c r="D17" s="25">
        <v>30400</v>
      </c>
    </row>
    <row r="18" spans="2:4" s="4" customFormat="1" ht="16.5">
      <c r="B18" s="23">
        <v>1306</v>
      </c>
      <c r="C18" s="24" t="s">
        <v>52</v>
      </c>
      <c r="D18" s="25">
        <v>14500</v>
      </c>
    </row>
    <row r="19" spans="2:4" s="4" customFormat="1" ht="15.75" customHeight="1">
      <c r="B19" s="23">
        <v>1305</v>
      </c>
      <c r="C19" s="24" t="s">
        <v>53</v>
      </c>
      <c r="D19" s="25">
        <v>5400</v>
      </c>
    </row>
    <row r="20" spans="2:4" s="4" customFormat="1" ht="16.5">
      <c r="B20" s="23">
        <v>1326</v>
      </c>
      <c r="C20" s="24" t="s">
        <v>56</v>
      </c>
      <c r="D20" s="25">
        <f>3500*4</f>
        <v>14000</v>
      </c>
    </row>
    <row r="21" spans="2:4" s="4" customFormat="1" ht="16.5">
      <c r="B21" s="23">
        <v>1327</v>
      </c>
      <c r="C21" s="24" t="s">
        <v>71</v>
      </c>
      <c r="D21" s="25">
        <v>16000</v>
      </c>
    </row>
    <row r="22" spans="2:4" s="4" customFormat="1" ht="16.5">
      <c r="B22" s="23">
        <v>1328</v>
      </c>
      <c r="C22" s="24" t="s">
        <v>63</v>
      </c>
      <c r="D22" s="25">
        <v>6000</v>
      </c>
    </row>
    <row r="23" spans="2:4" s="4" customFormat="1" ht="16.5">
      <c r="B23" s="23">
        <v>1506</v>
      </c>
      <c r="C23" s="24" t="s">
        <v>54</v>
      </c>
      <c r="D23" s="25">
        <v>48200</v>
      </c>
    </row>
    <row r="24" spans="2:4" ht="12.75">
      <c r="B24" s="7"/>
      <c r="C24" s="1"/>
      <c r="D24" s="16"/>
    </row>
    <row r="25" spans="2:4" s="4" customFormat="1" ht="15">
      <c r="B25" s="47" t="s">
        <v>4</v>
      </c>
      <c r="C25" s="48"/>
      <c r="D25" s="26">
        <f>SUM(D27:D39)</f>
        <v>684300</v>
      </c>
    </row>
    <row r="26" spans="2:4" ht="12.75">
      <c r="B26" s="7"/>
      <c r="C26" s="1"/>
      <c r="D26" s="14"/>
    </row>
    <row r="27" spans="2:4" ht="16.5">
      <c r="B27" s="20">
        <v>2101</v>
      </c>
      <c r="C27" s="21" t="s">
        <v>18</v>
      </c>
      <c r="D27" s="37">
        <v>25000</v>
      </c>
    </row>
    <row r="28" spans="2:4" ht="16.5">
      <c r="B28" s="20">
        <v>2102</v>
      </c>
      <c r="C28" s="21" t="s">
        <v>19</v>
      </c>
      <c r="D28" s="37">
        <v>35000</v>
      </c>
    </row>
    <row r="29" spans="2:4" ht="16.5">
      <c r="B29" s="20">
        <v>2103</v>
      </c>
      <c r="C29" s="21" t="s">
        <v>20</v>
      </c>
      <c r="D29" s="37">
        <v>24000</v>
      </c>
    </row>
    <row r="30" spans="2:4" ht="16.5">
      <c r="B30" s="20">
        <v>2105</v>
      </c>
      <c r="C30" s="21" t="s">
        <v>21</v>
      </c>
      <c r="D30" s="37">
        <v>20000</v>
      </c>
    </row>
    <row r="31" spans="2:4" ht="16.5">
      <c r="B31" s="20">
        <v>2107</v>
      </c>
      <c r="C31" s="21" t="s">
        <v>22</v>
      </c>
      <c r="D31" s="37">
        <v>32600</v>
      </c>
    </row>
    <row r="32" spans="2:4" ht="16.5">
      <c r="B32" s="20">
        <v>2201</v>
      </c>
      <c r="C32" s="21" t="s">
        <v>23</v>
      </c>
      <c r="D32" s="37">
        <v>30600</v>
      </c>
    </row>
    <row r="33" spans="2:4" ht="16.5">
      <c r="B33" s="20">
        <v>2406</v>
      </c>
      <c r="C33" s="21" t="s">
        <v>24</v>
      </c>
      <c r="D33" s="37">
        <v>24800</v>
      </c>
    </row>
    <row r="34" spans="2:4" ht="16.5">
      <c r="B34" s="20">
        <v>2502</v>
      </c>
      <c r="C34" s="21" t="s">
        <v>25</v>
      </c>
      <c r="D34" s="37">
        <v>16400</v>
      </c>
    </row>
    <row r="35" spans="2:4" ht="16.5">
      <c r="B35" s="20">
        <v>2503</v>
      </c>
      <c r="C35" s="21" t="s">
        <v>26</v>
      </c>
      <c r="D35" s="37">
        <v>10400</v>
      </c>
    </row>
    <row r="36" spans="2:4" ht="16.5">
      <c r="B36" s="20">
        <v>2604</v>
      </c>
      <c r="C36" s="21" t="s">
        <v>27</v>
      </c>
      <c r="D36" s="37">
        <v>86500</v>
      </c>
    </row>
    <row r="37" spans="2:4" ht="16.5">
      <c r="B37" s="20">
        <v>2701</v>
      </c>
      <c r="C37" s="21" t="s">
        <v>28</v>
      </c>
      <c r="D37" s="37">
        <v>94000</v>
      </c>
    </row>
    <row r="38" spans="2:4" ht="16.5">
      <c r="B38" s="20"/>
      <c r="C38" s="21" t="s">
        <v>29</v>
      </c>
      <c r="D38" s="37">
        <v>240000</v>
      </c>
    </row>
    <row r="39" spans="2:4" ht="16.5">
      <c r="B39" s="20"/>
      <c r="C39" s="21" t="s">
        <v>30</v>
      </c>
      <c r="D39" s="37">
        <v>45000</v>
      </c>
    </row>
    <row r="40" spans="2:4" ht="12.75">
      <c r="B40" s="7"/>
      <c r="C40" s="1"/>
      <c r="D40" s="14"/>
    </row>
    <row r="41" spans="2:4" s="4" customFormat="1" ht="15">
      <c r="B41" s="47" t="s">
        <v>5</v>
      </c>
      <c r="C41" s="48"/>
      <c r="D41" s="26">
        <f>SUM(D43:D79)</f>
        <v>1638200</v>
      </c>
    </row>
    <row r="42" spans="2:4" ht="12.75">
      <c r="B42" s="7"/>
      <c r="C42" s="1"/>
      <c r="D42" s="14"/>
    </row>
    <row r="43" spans="2:4" ht="16.5">
      <c r="B43" s="20">
        <v>3101</v>
      </c>
      <c r="C43" s="21" t="s">
        <v>31</v>
      </c>
      <c r="D43" s="37">
        <v>1600</v>
      </c>
    </row>
    <row r="44" spans="2:4" ht="16.5">
      <c r="B44" s="20">
        <v>3103</v>
      </c>
      <c r="C44" s="21" t="s">
        <v>32</v>
      </c>
      <c r="D44" s="37">
        <v>62800</v>
      </c>
    </row>
    <row r="45" spans="2:4" ht="16.5">
      <c r="B45" s="20">
        <v>3203</v>
      </c>
      <c r="C45" s="21" t="s">
        <v>33</v>
      </c>
      <c r="D45" s="37">
        <v>10400</v>
      </c>
    </row>
    <row r="46" spans="2:4" ht="16.5">
      <c r="B46" s="20">
        <v>3204</v>
      </c>
      <c r="C46" s="21" t="s">
        <v>75</v>
      </c>
      <c r="D46" s="37">
        <v>182000</v>
      </c>
    </row>
    <row r="47" spans="2:4" ht="16.5">
      <c r="B47" s="20">
        <v>3205</v>
      </c>
      <c r="C47" s="21" t="s">
        <v>34</v>
      </c>
      <c r="D47" s="37">
        <v>216000</v>
      </c>
    </row>
    <row r="48" spans="2:4" ht="16.5">
      <c r="B48" s="20">
        <v>3301</v>
      </c>
      <c r="C48" s="21" t="s">
        <v>35</v>
      </c>
      <c r="D48" s="37">
        <v>18500</v>
      </c>
    </row>
    <row r="49" spans="2:4" ht="16.5">
      <c r="B49" s="20">
        <v>3302</v>
      </c>
      <c r="C49" s="21" t="s">
        <v>36</v>
      </c>
      <c r="D49" s="37">
        <v>22700</v>
      </c>
    </row>
    <row r="50" spans="2:4" ht="16.5">
      <c r="B50" s="20">
        <v>3303</v>
      </c>
      <c r="C50" s="21" t="s">
        <v>37</v>
      </c>
      <c r="D50" s="37">
        <v>20000</v>
      </c>
    </row>
    <row r="51" spans="2:4" ht="16.5">
      <c r="B51" s="20">
        <v>3308</v>
      </c>
      <c r="C51" s="21" t="s">
        <v>62</v>
      </c>
      <c r="D51" s="37">
        <v>150000</v>
      </c>
    </row>
    <row r="52" spans="2:4" ht="16.5">
      <c r="B52" s="20">
        <v>3402</v>
      </c>
      <c r="C52" s="21" t="s">
        <v>38</v>
      </c>
      <c r="D52" s="37">
        <v>35400</v>
      </c>
    </row>
    <row r="53" spans="2:4" ht="16.5">
      <c r="B53" s="20">
        <v>3403</v>
      </c>
      <c r="C53" s="21" t="s">
        <v>39</v>
      </c>
      <c r="D53" s="37">
        <v>24800</v>
      </c>
    </row>
    <row r="54" spans="2:4" ht="16.5">
      <c r="B54" s="20">
        <v>3404</v>
      </c>
      <c r="C54" s="21" t="s">
        <v>81</v>
      </c>
      <c r="D54" s="37">
        <v>14400</v>
      </c>
    </row>
    <row r="55" spans="2:4" ht="16.5">
      <c r="B55" s="20">
        <v>3501</v>
      </c>
      <c r="C55" s="21" t="s">
        <v>40</v>
      </c>
      <c r="D55" s="37">
        <v>24000</v>
      </c>
    </row>
    <row r="56" spans="2:4" ht="16.5">
      <c r="B56" s="20">
        <v>3502</v>
      </c>
      <c r="C56" s="21" t="s">
        <v>72</v>
      </c>
      <c r="D56" s="37">
        <v>22000</v>
      </c>
    </row>
    <row r="57" spans="2:4" ht="16.5">
      <c r="B57" s="20">
        <v>3503</v>
      </c>
      <c r="C57" s="21" t="s">
        <v>41</v>
      </c>
      <c r="D57" s="37">
        <v>28000</v>
      </c>
    </row>
    <row r="58" spans="2:4" ht="16.5">
      <c r="B58" s="20">
        <v>3504</v>
      </c>
      <c r="C58" s="21" t="s">
        <v>42</v>
      </c>
      <c r="D58" s="37">
        <v>62000</v>
      </c>
    </row>
    <row r="59" spans="2:4" ht="16.5">
      <c r="B59" s="20">
        <v>3506</v>
      </c>
      <c r="C59" s="21" t="s">
        <v>43</v>
      </c>
      <c r="D59" s="37">
        <v>15000</v>
      </c>
    </row>
    <row r="60" spans="2:4" ht="16.5">
      <c r="B60" s="20">
        <v>3601</v>
      </c>
      <c r="C60" s="21" t="s">
        <v>44</v>
      </c>
      <c r="D60" s="37">
        <v>45000</v>
      </c>
    </row>
    <row r="61" spans="2:4" ht="16.5">
      <c r="B61" s="20">
        <v>3602</v>
      </c>
      <c r="C61" s="21" t="s">
        <v>45</v>
      </c>
      <c r="D61" s="37">
        <v>10500</v>
      </c>
    </row>
    <row r="62" spans="2:4" ht="16.5">
      <c r="B62" s="20">
        <v>3701</v>
      </c>
      <c r="C62" s="21" t="s">
        <v>46</v>
      </c>
      <c r="D62" s="37">
        <v>35800</v>
      </c>
    </row>
    <row r="63" spans="2:4" ht="16.5">
      <c r="B63" s="20">
        <v>3702</v>
      </c>
      <c r="C63" s="21" t="s">
        <v>47</v>
      </c>
      <c r="D63" s="37">
        <v>45000</v>
      </c>
    </row>
    <row r="64" spans="2:4" ht="16.5">
      <c r="B64" s="20">
        <v>3901</v>
      </c>
      <c r="C64" s="22" t="s">
        <v>48</v>
      </c>
      <c r="D64" s="37">
        <v>36000</v>
      </c>
    </row>
    <row r="65" spans="2:4" ht="16.5">
      <c r="B65" s="20">
        <v>3902</v>
      </c>
      <c r="C65" s="22" t="s">
        <v>49</v>
      </c>
      <c r="D65" s="37">
        <v>32000</v>
      </c>
    </row>
    <row r="66" spans="2:4" ht="16.5">
      <c r="B66" s="20">
        <v>3903</v>
      </c>
      <c r="C66" s="22" t="s">
        <v>50</v>
      </c>
      <c r="D66" s="37">
        <v>16800</v>
      </c>
    </row>
    <row r="67" spans="2:4" ht="16.5">
      <c r="B67" s="20">
        <v>3904</v>
      </c>
      <c r="C67" s="22" t="s">
        <v>51</v>
      </c>
      <c r="D67" s="37">
        <v>35000</v>
      </c>
    </row>
    <row r="68" spans="2:4" ht="16.5">
      <c r="B68" s="20">
        <v>3905</v>
      </c>
      <c r="C68" s="22" t="s">
        <v>57</v>
      </c>
      <c r="D68" s="37">
        <v>65000</v>
      </c>
    </row>
    <row r="69" spans="2:4" ht="16.5">
      <c r="B69" s="20">
        <v>3906</v>
      </c>
      <c r="C69" s="22" t="s">
        <v>55</v>
      </c>
      <c r="D69" s="37">
        <v>18000</v>
      </c>
    </row>
    <row r="70" spans="2:4" ht="16.5">
      <c r="B70" s="20"/>
      <c r="C70" s="22" t="s">
        <v>79</v>
      </c>
      <c r="D70" s="37">
        <v>60000</v>
      </c>
    </row>
    <row r="71" spans="2:4" ht="16.5">
      <c r="B71" s="20"/>
      <c r="C71" s="24" t="s">
        <v>73</v>
      </c>
      <c r="D71" s="37">
        <v>32000</v>
      </c>
    </row>
    <row r="72" spans="2:4" ht="16.5">
      <c r="B72" s="20"/>
      <c r="C72" s="24" t="s">
        <v>64</v>
      </c>
      <c r="D72" s="37">
        <v>14500</v>
      </c>
    </row>
    <row r="73" spans="2:4" ht="16.5">
      <c r="B73" s="20"/>
      <c r="C73" s="24" t="s">
        <v>80</v>
      </c>
      <c r="D73" s="37">
        <v>80000</v>
      </c>
    </row>
    <row r="74" spans="2:4" ht="16.5">
      <c r="B74" s="20"/>
      <c r="C74" s="24" t="s">
        <v>65</v>
      </c>
      <c r="D74" s="37">
        <v>32000</v>
      </c>
    </row>
    <row r="75" spans="2:4" ht="16.5">
      <c r="B75" s="20"/>
      <c r="C75" s="24" t="s">
        <v>66</v>
      </c>
      <c r="D75" s="37">
        <v>35000</v>
      </c>
    </row>
    <row r="76" spans="2:4" ht="16.5">
      <c r="B76" s="20"/>
      <c r="C76" s="24" t="s">
        <v>67</v>
      </c>
      <c r="D76" s="37">
        <v>15000</v>
      </c>
    </row>
    <row r="77" spans="2:4" ht="16.5">
      <c r="B77" s="20"/>
      <c r="C77" s="24" t="s">
        <v>76</v>
      </c>
      <c r="D77" s="37">
        <v>20000</v>
      </c>
    </row>
    <row r="78" spans="2:4" ht="16.5">
      <c r="B78" s="20"/>
      <c r="C78" s="24" t="s">
        <v>77</v>
      </c>
      <c r="D78" s="37">
        <v>46000</v>
      </c>
    </row>
    <row r="79" spans="2:4" ht="16.5">
      <c r="B79" s="20"/>
      <c r="C79" s="24" t="s">
        <v>78</v>
      </c>
      <c r="D79" s="37">
        <v>55000</v>
      </c>
    </row>
    <row r="80" spans="2:4" ht="14.25">
      <c r="B80" s="27"/>
      <c r="C80" s="28"/>
      <c r="D80" s="29"/>
    </row>
    <row r="81" spans="2:4" s="5" customFormat="1" ht="17.25" customHeight="1">
      <c r="B81" s="45" t="s">
        <v>6</v>
      </c>
      <c r="C81" s="46"/>
      <c r="D81" s="44">
        <f>+D41+D25+D14</f>
        <v>2985000</v>
      </c>
    </row>
  </sheetData>
  <mergeCells count="7">
    <mergeCell ref="B81:C81"/>
    <mergeCell ref="B25:C25"/>
    <mergeCell ref="B41:C41"/>
    <mergeCell ref="B14:C14"/>
    <mergeCell ref="B1:D1"/>
    <mergeCell ref="B2:D2"/>
    <mergeCell ref="B3:D3"/>
  </mergeCells>
  <printOptions/>
  <pageMargins left="0.93" right="0.1968503937007874" top="0.11811023622047245" bottom="0.31496062992125984" header="0" footer="0"/>
  <pageSetup horizontalDpi="300" verticalDpi="300" orientation="portrait" scale="55" r:id="rId3"/>
  <headerFooter alignWithMargins="0">
    <oddFooter>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Integrated Development Services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PPPCE-2008</dc:title>
  <dc:subject/>
  <dc:creator>L.E. Roberto Morales Flores</dc:creator>
  <cp:keywords/>
  <dc:description/>
  <cp:lastModifiedBy>RECS FINANC</cp:lastModifiedBy>
  <cp:lastPrinted>2017-08-21T19:14:10Z</cp:lastPrinted>
  <dcterms:created xsi:type="dcterms:W3CDTF">2002-06-28T20:48:45Z</dcterms:created>
  <dcterms:modified xsi:type="dcterms:W3CDTF">2018-04-24T18:31:48Z</dcterms:modified>
  <cp:category/>
  <cp:version/>
  <cp:contentType/>
  <cp:contentStatus/>
</cp:coreProperties>
</file>