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bookViews>
    <workbookView xWindow="0" yWindow="0" windowWidth="20490" windowHeight="7530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'Hoja1'!$1:$19</definedName>
  </definedNames>
  <calcPr calcId="162913"/>
</workbook>
</file>

<file path=xl/sharedStrings.xml><?xml version="1.0" encoding="utf-8"?>
<sst xmlns="http://schemas.openxmlformats.org/spreadsheetml/2006/main" count="176" uniqueCount="137">
  <si>
    <t>Programa Estatal: Guerrero Seguro y de Leyes bajo el marco de los Derechos Humanos.</t>
  </si>
  <si>
    <r>
      <t xml:space="preserve">Programa Presupuestario: </t>
    </r>
    <r>
      <rPr>
        <sz val="22"/>
        <rFont val="Verdana"/>
        <family val="2"/>
      </rPr>
      <t>Observar el pleno ejercicio y respeto de losderechos humanos y el combate a la discriminación.</t>
    </r>
  </si>
  <si>
    <r>
      <t>Sub Programa Presupuestario: F</t>
    </r>
    <r>
      <rPr>
        <sz val="22"/>
        <rFont val="Verdana"/>
        <family val="2"/>
      </rPr>
      <t xml:space="preserve">ortalecer las instituciones mediante el diálogo y la construcción de acuerdos con actores políticos y sociales. </t>
    </r>
  </si>
  <si>
    <r>
      <t xml:space="preserve">Objetivo: </t>
    </r>
    <r>
      <rPr>
        <sz val="22"/>
        <rFont val="Verdana"/>
        <family val="2"/>
      </rPr>
      <t>Contibuir al respecto Irrestricto a los Derechos Humanos y pugnar por su promoción y defensa</t>
    </r>
  </si>
  <si>
    <r>
      <t xml:space="preserve">Dependencia Responsable: </t>
    </r>
    <r>
      <rPr>
        <sz val="20"/>
        <rFont val="Verdana"/>
        <family val="2"/>
      </rPr>
      <t>Comisión de los Derechos Humanos del Estado de Guerero.</t>
    </r>
  </si>
  <si>
    <t>Resumen Narrativo</t>
  </si>
  <si>
    <t>Unidad Responsable</t>
  </si>
  <si>
    <t>Nombre del Indicador</t>
  </si>
  <si>
    <t>Método de Cálculo</t>
  </si>
  <si>
    <t>Frecuencia de Medición</t>
  </si>
  <si>
    <t>Línea Base</t>
  </si>
  <si>
    <t>Unidad de Medida</t>
  </si>
  <si>
    <t>Meta Anual</t>
  </si>
  <si>
    <t>Metas trimestrales 2016</t>
  </si>
  <si>
    <t>Resultados</t>
  </si>
  <si>
    <t>Fuente</t>
  </si>
  <si>
    <t>Dimensión</t>
  </si>
  <si>
    <t>Cadena de Resultados</t>
  </si>
  <si>
    <t>Fuentes de Verificación</t>
  </si>
  <si>
    <t>Supuestos</t>
  </si>
  <si>
    <t>1° Trimestre</t>
  </si>
  <si>
    <t>2° Trimestre</t>
  </si>
  <si>
    <t>3° Trimestre</t>
  </si>
  <si>
    <t>4° Trimestre</t>
  </si>
  <si>
    <t>Fuente de verificación</t>
  </si>
  <si>
    <t>Eficiencia
Calidad
Economía
Eficacia</t>
  </si>
  <si>
    <t>Insumo
Actividad
Producto
Resultado
Impacto</t>
  </si>
  <si>
    <t>FIN</t>
  </si>
  <si>
    <t>Contribuir al respeto irrestricto a los Derechos Humanos y pugnar por su promoción y defensa</t>
  </si>
  <si>
    <t>Presidencia de la CODDEHUM/Gro</t>
  </si>
  <si>
    <r>
      <rPr>
        <b/>
        <sz val="20"/>
        <color theme="1"/>
        <rFont val="Tahoma"/>
        <family val="2"/>
      </rPr>
      <t xml:space="preserve">Cumplimiento Institucional </t>
    </r>
    <r>
      <rPr>
        <sz val="20"/>
        <color theme="1"/>
        <rFont val="Tahoma"/>
        <family val="2"/>
      </rPr>
      <t xml:space="preserve">          Porcentaje de cumplimiento de la Misión y visión de la CODDEHUM-Gro</t>
    </r>
  </si>
  <si>
    <r>
      <t>Total de Ciudadanos que conocen sus Derechos Humanos</t>
    </r>
    <r>
      <rPr>
        <b/>
        <sz val="20"/>
        <rFont val="Tahoma"/>
        <family val="2"/>
      </rPr>
      <t xml:space="preserve"> entre </t>
    </r>
    <r>
      <rPr>
        <sz val="20"/>
        <rFont val="Tahoma"/>
        <family val="2"/>
      </rPr>
      <t>los que deben conocerlos,  en un periodo "T" por 100</t>
    </r>
  </si>
  <si>
    <t xml:space="preserve">Trimestral </t>
  </si>
  <si>
    <t>Cifras de estacionalidad, de estadísticas integradas por la Comisión en un periodo "T"</t>
  </si>
  <si>
    <t xml:space="preserve">Índice </t>
  </si>
  <si>
    <t>Informe de labores 2016</t>
  </si>
  <si>
    <t xml:space="preserve">Estadísticas emitidas por la Comisión, ONG´S y encuesta de opinión </t>
  </si>
  <si>
    <t xml:space="preserve">Que las estadísticas no sean congruentes  </t>
  </si>
  <si>
    <t>PROPÓSITO</t>
  </si>
  <si>
    <t>Diseñar e implementar las acciones necesarias para estudiar, divulgar, promover, salvaguardar y defender los derechos humanos</t>
  </si>
  <si>
    <r>
      <t xml:space="preserve">Impacto Social             </t>
    </r>
    <r>
      <rPr>
        <sz val="20"/>
        <color theme="1"/>
        <rFont val="Tahoma"/>
        <family val="2"/>
      </rPr>
      <t xml:space="preserve">Porcentaje de cumplimiento de los objetivos Institucionales propuestos </t>
    </r>
  </si>
  <si>
    <t>El número de acciones realizadas entre el numero de acciones programadas en un periodo" por 100</t>
  </si>
  <si>
    <t xml:space="preserve">Mensual </t>
  </si>
  <si>
    <t xml:space="preserve">Cifras de estacionalidad, de cumplimiento de los objetivos programados </t>
  </si>
  <si>
    <t xml:space="preserve">Porcentaje </t>
  </si>
  <si>
    <t xml:space="preserve">Informes y Estadísticas emitidas por la Comisión </t>
  </si>
  <si>
    <t xml:space="preserve">Que los informes no se integren sistemáticamente a las bases de datos </t>
  </si>
  <si>
    <t>C O M P O N E N T E S</t>
  </si>
  <si>
    <t>Protección y Defensa de los Derechos Humanos</t>
  </si>
  <si>
    <r>
      <rPr>
        <b/>
        <sz val="20"/>
        <rFont val="Tahoma"/>
        <family val="2"/>
      </rPr>
      <t xml:space="preserve">Cumplimiento de Objetivos </t>
    </r>
    <r>
      <rPr>
        <sz val="20"/>
        <rFont val="Tahoma"/>
        <family val="2"/>
      </rPr>
      <t xml:space="preserve">  Número de ciudadanos a los que se las han defendido sus derechos humanos  </t>
    </r>
  </si>
  <si>
    <t>Porcentaje de ciudadanos que han sido atendidos por violación a sus derechos humanos entre el numero de cuidanos que les han afectados sus derecho humanos en un periodo "T" por 100</t>
  </si>
  <si>
    <t xml:space="preserve">Diaria </t>
  </si>
  <si>
    <t>Cifras de Estacionalidad de informes del Año  2000 al 2014</t>
  </si>
  <si>
    <t xml:space="preserve">Informes internos de las unidades responsables, y de las metas del programa operativo anual </t>
  </si>
  <si>
    <t xml:space="preserve">no contar  con las bases de datos actualizadas </t>
  </si>
  <si>
    <t>Capacitación, Promoción y Difusión de los Derechos Humanos</t>
  </si>
  <si>
    <t xml:space="preserve">Coordinación de comunicación social y relaciones públicas   </t>
  </si>
  <si>
    <r>
      <rPr>
        <b/>
        <sz val="20"/>
        <rFont val="Tahoma"/>
        <family val="2"/>
      </rPr>
      <t>Efectividad de Programas</t>
    </r>
    <r>
      <rPr>
        <sz val="20"/>
        <rFont val="Tahoma"/>
        <family val="2"/>
      </rPr>
      <t xml:space="preserve">  Porcentaje de cumplimiento de las acciones previstas en  el Plan Operativo Anual </t>
    </r>
  </si>
  <si>
    <t>Total de Programas Satisfactoriamente cumplidos entre el total de programas Planeados por 100</t>
  </si>
  <si>
    <t xml:space="preserve">Cifras de Estacionalidad de Programas Implementados </t>
  </si>
  <si>
    <t xml:space="preserve">Bases de Datos de la CODDEHUM </t>
  </si>
  <si>
    <t>Que los programas implentados no sean congruentes con el Plan Estatal de Desarrollo</t>
  </si>
  <si>
    <t>A    C  T    I  V    I  D    A  D    E    S</t>
  </si>
  <si>
    <t>Asesoría Jurídica y Gestión.</t>
  </si>
  <si>
    <t>Visitadurías General</t>
  </si>
  <si>
    <r>
      <rPr>
        <b/>
        <sz val="20"/>
        <rFont val="Tahoma"/>
        <family val="2"/>
      </rPr>
      <t xml:space="preserve">  Efectividad</t>
    </r>
    <r>
      <rPr>
        <sz val="20"/>
        <rFont val="Tahoma"/>
        <family val="2"/>
      </rPr>
      <t xml:space="preserve">                                                  Porcentaje de casos cerrados con éxito                                        </t>
    </r>
  </si>
  <si>
    <t xml:space="preserve"> Número de asesorías proporcionadas a los ciudadanos satisfactoriamente  entre el total de solicitudes de asesoría ciudadana  presentada en un periodo "T" por 100</t>
  </si>
  <si>
    <t xml:space="preserve">Cifras históricas de casos atendidos  relacionados con la asesoría jurídica y gestión </t>
  </si>
  <si>
    <t xml:space="preserve">Documento </t>
  </si>
  <si>
    <t xml:space="preserve">Los reportes presentados por la visitaduría general de la CODDEHUM y Bases de datos </t>
  </si>
  <si>
    <t>Que los informes y reportes de avances no se entreguen en la forma determina y en el tiempo previsto</t>
  </si>
  <si>
    <t>Programa general de quejas por violaciones a los derechos humanos</t>
  </si>
  <si>
    <t>Visitaduría General</t>
  </si>
  <si>
    <r>
      <rPr>
        <b/>
        <sz val="20"/>
        <rFont val="Tahoma"/>
        <family val="2"/>
      </rPr>
      <t>Efectividad</t>
    </r>
    <r>
      <rPr>
        <sz val="20"/>
        <rFont val="Tahoma"/>
        <family val="2"/>
      </rPr>
      <t xml:space="preserve">                             Porcentaje de casos atendidos y concluidos </t>
    </r>
  </si>
  <si>
    <t>Número de quejas atendidas entre el numero de quejas presentadas  en un periodo "T" por 100</t>
  </si>
  <si>
    <t xml:space="preserve">Cifras históricas de casos atendidos  relacionados con quejas por violación a los derechos humanos </t>
  </si>
  <si>
    <t>Casos  Atendidos</t>
  </si>
  <si>
    <t xml:space="preserve">Reportes presentados por la visitaduría general de la CODDEHUM y Bases de datos </t>
  </si>
  <si>
    <t>Visitas de supervisión para prevenir violaciones a derechos humanos</t>
  </si>
  <si>
    <r>
      <rPr>
        <b/>
        <sz val="20"/>
        <rFont val="Tahoma"/>
        <family val="2"/>
      </rPr>
      <t xml:space="preserve">Efectividad  </t>
    </r>
    <r>
      <rPr>
        <sz val="20"/>
        <rFont val="Tahoma"/>
        <family val="2"/>
      </rPr>
      <t xml:space="preserve">                           Porcentaje de visitas  atendidas </t>
    </r>
  </si>
  <si>
    <t>Número de visitas realizadas  entre el numero de visitas potencialmente a realizar  en un periodo "T" por 100</t>
  </si>
  <si>
    <t xml:space="preserve">Cifras históricas de Visitas realizadas para prevenir violaciones  a los derechos humanos </t>
  </si>
  <si>
    <t xml:space="preserve">Visitas </t>
  </si>
  <si>
    <t>Consejo de Defensa y Protección de los Defensores de Derechos Humanos del Estado de Guerrero (gastos de operación)</t>
  </si>
  <si>
    <r>
      <rPr>
        <b/>
        <sz val="20"/>
        <rFont val="Tahoma"/>
        <family val="2"/>
      </rPr>
      <t xml:space="preserve">Impacto       </t>
    </r>
    <r>
      <rPr>
        <sz val="20"/>
        <rFont val="Tahoma"/>
        <family val="2"/>
      </rPr>
      <t xml:space="preserve">                                                                     De estrategias para la defensa y protección de los Defensores de los Derechos Humanos                </t>
    </r>
  </si>
  <si>
    <t>Numero de estrategias implementadas entre el total de estrategias a desarrollar según POA en un periodo "T" por 100</t>
  </si>
  <si>
    <t xml:space="preserve">Cifras de estacionalidad Históricas realizadas con efectividad </t>
  </si>
  <si>
    <t xml:space="preserve">Programas </t>
  </si>
  <si>
    <t xml:space="preserve">Ley de protección de los defensores de los derechos humanos </t>
  </si>
  <si>
    <t>Que no se disponga de la base jurídica requerida</t>
  </si>
  <si>
    <t>Consejo Ciudadano para la Prevención y Eliminación de la Discriminación (gastos de operación)</t>
  </si>
  <si>
    <r>
      <rPr>
        <b/>
        <sz val="20"/>
        <rFont val="Tahoma"/>
        <family val="2"/>
      </rPr>
      <t xml:space="preserve">Impacto                                    </t>
    </r>
    <r>
      <rPr>
        <sz val="20"/>
        <rFont val="Tahoma"/>
        <family val="2"/>
      </rPr>
      <t xml:space="preserve"> De estrategias Implementadas </t>
    </r>
  </si>
  <si>
    <t>Número de estrategias implementadas entre el total de estrategias programadas  en un periodo "T" por 100</t>
  </si>
  <si>
    <t xml:space="preserve">Cifras de estacionalidad históricas vinculadas a la discriminación </t>
  </si>
  <si>
    <t>Reglamento interno y base de datos de la  CODDEHUM</t>
  </si>
  <si>
    <t xml:space="preserve">Base Jurídica endeble </t>
  </si>
  <si>
    <t>Comité para la Investigación de la desaparición involuntaria de personas (gastos de operación)</t>
  </si>
  <si>
    <r>
      <rPr>
        <b/>
        <sz val="20"/>
        <rFont val="Tahoma"/>
        <family val="2"/>
      </rPr>
      <t>Efectividad</t>
    </r>
    <r>
      <rPr>
        <sz val="20"/>
        <rFont val="Tahoma"/>
        <family val="2"/>
      </rPr>
      <t xml:space="preserve">                                                  Número de ciudadanos que han presentado denuncias sobre desaparición involuntaria </t>
    </r>
  </si>
  <si>
    <t>Numero de denuncias presentadas entre el total de desapariciones forzadas registradas en un tiempo "T" por 100</t>
  </si>
  <si>
    <t xml:space="preserve">Bimestral </t>
  </si>
  <si>
    <t xml:space="preserve">Cifras de estacionalidad entre el total de  casos registrados </t>
  </si>
  <si>
    <t>Denuncia</t>
  </si>
  <si>
    <t>Banco de datos de la CODDEHUM</t>
  </si>
  <si>
    <t xml:space="preserve">Que no se tenga una base de datos solida </t>
  </si>
  <si>
    <t>Investigación y educación en derechos humanos.</t>
  </si>
  <si>
    <t>Secretaria técnica</t>
  </si>
  <si>
    <r>
      <t xml:space="preserve">Cumplimiento                            </t>
    </r>
    <r>
      <rPr>
        <sz val="20"/>
        <rFont val="Tahoma"/>
        <family val="2"/>
      </rPr>
      <t xml:space="preserve">De los objetivos estratégicos registrados en el Plan Operativo Anual </t>
    </r>
  </si>
  <si>
    <t>Porcentaje de objetivos cumplidos entre el total de objetivos registrados  en un periodo "T" por 100</t>
  </si>
  <si>
    <t>Estadísticas históricas de la CODDEHUM</t>
  </si>
  <si>
    <t>Objetivos</t>
  </si>
  <si>
    <t>POA 2016</t>
  </si>
  <si>
    <t xml:space="preserve">Que la base de datos e información  no este actualizada </t>
  </si>
  <si>
    <t>Capacitación  sobre derechos humanos a servidores públicos y sociedad en general.</t>
  </si>
  <si>
    <t>Coordinación de capacitación, educación y cultura de derechos humanos</t>
  </si>
  <si>
    <r>
      <rPr>
        <b/>
        <sz val="20"/>
        <rFont val="Tahoma"/>
        <family val="2"/>
      </rPr>
      <t xml:space="preserve">Buen Gobierno                         </t>
    </r>
    <r>
      <rPr>
        <sz val="20"/>
        <rFont val="Tahoma"/>
        <family val="2"/>
      </rPr>
      <t xml:space="preserve"> Porcentaje de servidores públicos y ciudadanos capacitados </t>
    </r>
  </si>
  <si>
    <t>Número de servidores públicos capacitados entre el total de servidores públicos a capacitar en un periodo "T" por 100</t>
  </si>
  <si>
    <t>Cifras de estacionalidad estadísticas en la CODDEHUM</t>
  </si>
  <si>
    <t>Funcionarios  o / ciudadano</t>
  </si>
  <si>
    <t>Programa de Educación y Cultura</t>
  </si>
  <si>
    <t xml:space="preserve">Que a base de datos no este actualizada </t>
  </si>
  <si>
    <t>Difusión de los Derechos Humanos.</t>
  </si>
  <si>
    <t xml:space="preserve">Información y conocimiento </t>
  </si>
  <si>
    <t>Numero de  horas de difusión desarrolladas entre el total de horas de difusión del POA en un periodo "T" por 100</t>
  </si>
  <si>
    <t xml:space="preserve">Cifras de estacionalidad  registradas históricamente </t>
  </si>
  <si>
    <t>Horas</t>
  </si>
  <si>
    <t>Difusíon de las Actividades del Ente</t>
  </si>
  <si>
    <t xml:space="preserve">Que el banco de datos no este actualizada </t>
  </si>
  <si>
    <t>Administración General de la CODDEHUM</t>
  </si>
  <si>
    <t xml:space="preserve">Dirección General Administrativa </t>
  </si>
  <si>
    <r>
      <rPr>
        <b/>
        <sz val="20"/>
        <rFont val="Tahoma"/>
        <family val="2"/>
      </rPr>
      <t>Coherencia Presupuestaria</t>
    </r>
    <r>
      <rPr>
        <sz val="20"/>
        <rFont val="Tahoma"/>
        <family val="2"/>
      </rPr>
      <t xml:space="preserve"> Porcentaje de dependencias de financiamiento</t>
    </r>
  </si>
  <si>
    <t>monto del presupuesto autorizado entre  el monto del presupuesto ejercido en un periodo "T" por 100</t>
  </si>
  <si>
    <t>Análisis de la evolución del gasto</t>
  </si>
  <si>
    <t xml:space="preserve">Capitulo presupuestal </t>
  </si>
  <si>
    <t>Presupuesto anual 2016</t>
  </si>
  <si>
    <t xml:space="preserve">Sistema de contabilidad y presupuesto </t>
  </si>
  <si>
    <t xml:space="preserve">Que los asiento contables no se realicen con efectividad </t>
  </si>
  <si>
    <t>NOTA: EL TOTAL DE LAS "METAS TRIMESTRALES 2015", EQUIVALE AL 100% DE LA ACTIVIDAD A REALIZAR DURANTE EL EJERCICIO FISCAL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</si>
</sst>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.0"/>
    <numFmt numFmtId="165" formatCode="&quot;$&quot;#,##0.00"/>
    <numFmt numFmtId="166" formatCode="0.0%"/>
    <numFmt numFmtId="167" formatCode="_-* #,##0.00\ _€_-;\-* #,##0.00\ _€_-;_-* &quot;-&quot;??\ _€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Verdana"/>
      <family val="2"/>
    </font>
    <font>
      <b/>
      <sz val="12"/>
      <name val="Verdana"/>
      <family val="2"/>
    </font>
    <font>
      <sz val="16"/>
      <color theme="1"/>
      <name val="Calibri"/>
      <family val="2"/>
      <scheme val="minor"/>
    </font>
    <font>
      <sz val="8"/>
      <name val="Verdana"/>
      <family val="2"/>
    </font>
    <font>
      <b/>
      <sz val="8"/>
      <color theme="0"/>
      <name val="Verdana"/>
      <family val="2"/>
    </font>
    <font>
      <b/>
      <sz val="8"/>
      <name val="Verdana"/>
      <family val="2"/>
    </font>
    <font>
      <sz val="8"/>
      <name val="Arial Narrow"/>
      <family val="2"/>
    </font>
    <font>
      <sz val="9"/>
      <name val="Verdana"/>
      <family val="2"/>
    </font>
    <font>
      <sz val="10"/>
      <color indexed="8"/>
      <name val="Arial Narrow"/>
      <family val="2"/>
    </font>
    <font>
      <b/>
      <sz val="20"/>
      <name val="Verdana"/>
      <family val="2"/>
    </font>
    <font>
      <sz val="20"/>
      <name val="Verdana"/>
      <family val="2"/>
    </font>
    <font>
      <b/>
      <sz val="22"/>
      <name val="Verdana"/>
      <family val="2"/>
    </font>
    <font>
      <sz val="22"/>
      <name val="Verdana"/>
      <family val="2"/>
    </font>
    <font>
      <b/>
      <sz val="16"/>
      <name val="Arial Narrow"/>
      <family val="2"/>
    </font>
    <font>
      <sz val="20"/>
      <color rgb="FF000000"/>
      <name val="Tahoma"/>
      <family val="2"/>
    </font>
    <font>
      <sz val="20"/>
      <name val="Tahoma"/>
      <family val="2"/>
    </font>
    <font>
      <b/>
      <sz val="20"/>
      <name val="Tahoma"/>
      <family val="2"/>
    </font>
    <font>
      <sz val="20"/>
      <color theme="1"/>
      <name val="Tahoma"/>
      <family val="2"/>
    </font>
    <font>
      <b/>
      <sz val="20"/>
      <color theme="1"/>
      <name val="Tahoma"/>
      <family val="2"/>
    </font>
    <font>
      <b/>
      <sz val="18"/>
      <name val="Tahoma"/>
      <family val="2"/>
    </font>
    <font>
      <b/>
      <sz val="18"/>
      <color theme="1"/>
      <name val="Tahoma"/>
      <family val="2"/>
    </font>
    <font>
      <b/>
      <sz val="14"/>
      <name val="Tahoma"/>
      <family val="2"/>
    </font>
    <font>
      <sz val="16"/>
      <name val="Tahoma"/>
      <family val="2"/>
    </font>
    <font>
      <b/>
      <sz val="44"/>
      <color theme="1"/>
      <name val="Calibri"/>
      <family val="2"/>
    </font>
    <font>
      <b/>
      <sz val="36"/>
      <color theme="1"/>
      <name val="Calibri"/>
      <family val="2"/>
    </font>
    <font>
      <sz val="10"/>
      <name val="Calibri"/>
      <family val="2"/>
    </font>
    <font>
      <b/>
      <sz val="20"/>
      <color rgb="FF00000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167" fontId="0" fillId="0" borderId="0" applyFont="0" applyFill="0" applyBorder="0" applyAlignment="0" applyProtection="0"/>
  </cellStyleXfs>
  <cellXfs count="71">
    <xf numFmtId="0" fontId="0" fillId="0" borderId="0" xfId="0"/>
    <xf numFmtId="0" fontId="2" fillId="2" borderId="0" xfId="21" applyFont="1" applyFill="1" applyAlignment="1">
      <alignment horizontal="left" vertical="center"/>
      <protection/>
    </xf>
    <xf numFmtId="0" fontId="3" fillId="2" borderId="0" xfId="21" applyFont="1" applyFill="1" applyAlignment="1">
      <alignment vertical="center"/>
      <protection/>
    </xf>
    <xf numFmtId="0" fontId="2" fillId="2" borderId="0" xfId="21" applyFont="1" applyFill="1" applyAlignment="1">
      <alignment/>
      <protection/>
    </xf>
    <xf numFmtId="0" fontId="3" fillId="2" borderId="0" xfId="21" applyFont="1" applyFill="1" applyAlignment="1">
      <alignment/>
      <protection/>
    </xf>
    <xf numFmtId="0" fontId="4" fillId="0" borderId="0" xfId="0" applyFont="1"/>
    <xf numFmtId="0" fontId="3" fillId="2" borderId="0" xfId="21" applyFont="1" applyFill="1" applyAlignment="1">
      <alignment horizontal="left"/>
      <protection/>
    </xf>
    <xf numFmtId="0" fontId="3" fillId="2" borderId="0" xfId="21" applyFont="1" applyFill="1" applyAlignment="1">
      <alignment horizontal="center" vertical="center"/>
      <protection/>
    </xf>
    <xf numFmtId="164" fontId="5" fillId="2" borderId="0" xfId="0" applyNumberFormat="1" applyFont="1" applyFill="1" applyAlignment="1">
      <alignment horizontal="center" vertical="center" wrapText="1"/>
    </xf>
    <xf numFmtId="164" fontId="7" fillId="3" borderId="0" xfId="0" applyNumberFormat="1" applyFont="1" applyFill="1" applyBorder="1" applyAlignment="1">
      <alignment vertical="center" textRotation="90" wrapText="1"/>
    </xf>
    <xf numFmtId="164" fontId="5" fillId="3" borderId="0" xfId="0" applyNumberFormat="1" applyFont="1" applyFill="1" applyBorder="1" applyAlignment="1">
      <alignment horizontal="center" vertical="center" textRotation="90" wrapText="1"/>
    </xf>
    <xf numFmtId="164" fontId="9" fillId="3" borderId="0" xfId="0" applyNumberFormat="1" applyFont="1" applyFill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43" fontId="8" fillId="0" borderId="0" xfId="2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3" fontId="10" fillId="0" borderId="0" xfId="0" applyNumberFormat="1" applyFont="1" applyBorder="1"/>
    <xf numFmtId="0" fontId="10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0" xfId="21" applyFont="1" applyFill="1" applyAlignment="1">
      <alignment/>
      <protection/>
    </xf>
    <xf numFmtId="0" fontId="13" fillId="2" borderId="0" xfId="21" applyFont="1" applyFill="1" applyAlignment="1">
      <alignment horizontal="left" vertical="center"/>
      <protection/>
    </xf>
    <xf numFmtId="0" fontId="13" fillId="2" borderId="0" xfId="21" applyFont="1" applyFill="1" applyAlignment="1">
      <alignment/>
      <protection/>
    </xf>
    <xf numFmtId="0" fontId="13" fillId="2" borderId="0" xfId="21" applyFont="1" applyFill="1" applyAlignment="1">
      <alignment horizontal="left"/>
      <protection/>
    </xf>
    <xf numFmtId="0" fontId="16" fillId="0" borderId="1" xfId="0" applyFont="1" applyBorder="1" applyAlignment="1">
      <alignment horizontal="justify" vertical="center" readingOrder="1"/>
    </xf>
    <xf numFmtId="0" fontId="17" fillId="0" borderId="1" xfId="0" applyFont="1" applyBorder="1" applyAlignment="1">
      <alignment horizontal="left" vertical="center" wrapText="1"/>
    </xf>
    <xf numFmtId="1" fontId="17" fillId="4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10" fontId="17" fillId="2" borderId="1" xfId="0" applyNumberFormat="1" applyFont="1" applyFill="1" applyBorder="1" applyAlignment="1">
      <alignment horizontal="center" vertical="center" wrapText="1"/>
    </xf>
    <xf numFmtId="0" fontId="19" fillId="0" borderId="0" xfId="0" applyFont="1"/>
    <xf numFmtId="165" fontId="20" fillId="0" borderId="1" xfId="0" applyNumberFormat="1" applyFont="1" applyBorder="1" applyAlignment="1">
      <alignment horizontal="center" vertical="center" wrapText="1"/>
    </xf>
    <xf numFmtId="166" fontId="17" fillId="2" borderId="1" xfId="0" applyNumberFormat="1" applyFont="1" applyFill="1" applyBorder="1" applyAlignment="1">
      <alignment horizontal="center" vertical="center" wrapText="1"/>
    </xf>
    <xf numFmtId="166" fontId="17" fillId="2" borderId="1" xfId="0" applyNumberFormat="1" applyFont="1" applyFill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 wrapText="1"/>
    </xf>
    <xf numFmtId="164" fontId="17" fillId="5" borderId="1" xfId="0" applyNumberFormat="1" applyFont="1" applyFill="1" applyBorder="1" applyAlignment="1">
      <alignment horizontal="left" vertical="center" wrapText="1"/>
    </xf>
    <xf numFmtId="0" fontId="17" fillId="5" borderId="1" xfId="0" applyFont="1" applyFill="1" applyBorder="1" applyAlignment="1">
      <alignment horizontal="center" vertical="center" wrapText="1"/>
    </xf>
    <xf numFmtId="164" fontId="17" fillId="5" borderId="1" xfId="0" applyNumberFormat="1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9" fontId="17" fillId="5" borderId="1" xfId="0" applyNumberFormat="1" applyFont="1" applyFill="1" applyBorder="1" applyAlignment="1">
      <alignment horizontal="center" vertical="center" wrapText="1"/>
    </xf>
    <xf numFmtId="164" fontId="17" fillId="6" borderId="1" xfId="0" applyNumberFormat="1" applyFont="1" applyFill="1" applyBorder="1" applyAlignment="1">
      <alignment horizontal="left" vertical="center" wrapText="1"/>
    </xf>
    <xf numFmtId="164" fontId="17" fillId="6" borderId="1" xfId="0" applyNumberFormat="1" applyFont="1" applyFill="1" applyBorder="1" applyAlignment="1">
      <alignment horizontal="center" vertical="center" wrapText="1"/>
    </xf>
    <xf numFmtId="9" fontId="17" fillId="6" borderId="1" xfId="0" applyNumberFormat="1" applyFont="1" applyFill="1" applyBorder="1" applyAlignment="1">
      <alignment horizontal="center" vertical="center" wrapText="1"/>
    </xf>
    <xf numFmtId="166" fontId="17" fillId="6" borderId="1" xfId="0" applyNumberFormat="1" applyFont="1" applyFill="1" applyBorder="1" applyAlignment="1">
      <alignment horizontal="center" vertical="center" wrapText="1"/>
    </xf>
    <xf numFmtId="9" fontId="17" fillId="7" borderId="1" xfId="0" applyNumberFormat="1" applyFont="1" applyFill="1" applyBorder="1" applyAlignment="1">
      <alignment horizontal="center" vertical="center" wrapText="1"/>
    </xf>
    <xf numFmtId="164" fontId="17" fillId="4" borderId="1" xfId="0" applyNumberFormat="1" applyFont="1" applyFill="1" applyBorder="1" applyAlignment="1">
      <alignment horizontal="center" vertical="center" textRotation="90" wrapText="1"/>
    </xf>
    <xf numFmtId="166" fontId="17" fillId="5" borderId="1" xfId="0" applyNumberFormat="1" applyFont="1" applyFill="1" applyBorder="1" applyAlignment="1">
      <alignment horizontal="center" vertical="center" wrapText="1"/>
    </xf>
    <xf numFmtId="164" fontId="18" fillId="4" borderId="2" xfId="0" applyNumberFormat="1" applyFont="1" applyFill="1" applyBorder="1" applyAlignment="1">
      <alignment vertical="center" textRotation="90" wrapText="1"/>
    </xf>
    <xf numFmtId="0" fontId="17" fillId="5" borderId="1" xfId="0" applyFont="1" applyFill="1" applyBorder="1" applyAlignment="1">
      <alignment horizontal="left" vertical="center" wrapText="1"/>
    </xf>
    <xf numFmtId="164" fontId="18" fillId="6" borderId="1" xfId="0" applyNumberFormat="1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164" fontId="21" fillId="2" borderId="1" xfId="0" applyNumberFormat="1" applyFont="1" applyFill="1" applyBorder="1" applyAlignment="1">
      <alignment horizontal="center" vertical="center" wrapText="1"/>
    </xf>
    <xf numFmtId="0" fontId="22" fillId="0" borderId="0" xfId="0" applyFont="1"/>
    <xf numFmtId="164" fontId="23" fillId="8" borderId="1" xfId="0" applyNumberFormat="1" applyFont="1" applyFill="1" applyBorder="1" applyAlignment="1">
      <alignment horizontal="center" vertical="center" wrapText="1"/>
    </xf>
    <xf numFmtId="164" fontId="24" fillId="6" borderId="1" xfId="0" applyNumberFormat="1" applyFont="1" applyFill="1" applyBorder="1" applyAlignment="1">
      <alignment horizontal="center" vertical="center" wrapText="1"/>
    </xf>
    <xf numFmtId="164" fontId="21" fillId="8" borderId="1" xfId="0" applyNumberFormat="1" applyFont="1" applyFill="1" applyBorder="1" applyAlignment="1">
      <alignment horizontal="center" vertical="center" wrapText="1"/>
    </xf>
    <xf numFmtId="164" fontId="18" fillId="4" borderId="1" xfId="0" applyNumberFormat="1" applyFont="1" applyFill="1" applyBorder="1" applyAlignment="1">
      <alignment horizontal="center" vertical="center" textRotation="90" wrapText="1"/>
    </xf>
    <xf numFmtId="164" fontId="21" fillId="4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164" fontId="21" fillId="8" borderId="1" xfId="0" applyNumberFormat="1" applyFont="1" applyFill="1" applyBorder="1" applyAlignment="1">
      <alignment horizontal="center" vertical="center" wrapText="1"/>
    </xf>
    <xf numFmtId="164" fontId="18" fillId="4" borderId="1" xfId="0" applyNumberFormat="1" applyFont="1" applyFill="1" applyBorder="1" applyAlignment="1">
      <alignment horizontal="center" vertical="center" textRotation="90" wrapText="1"/>
    </xf>
    <xf numFmtId="164" fontId="18" fillId="4" borderId="4" xfId="0" applyNumberFormat="1" applyFont="1" applyFill="1" applyBorder="1" applyAlignment="1">
      <alignment horizontal="center" vertical="center" textRotation="90" wrapText="1"/>
    </xf>
    <xf numFmtId="164" fontId="18" fillId="4" borderId="2" xfId="0" applyNumberFormat="1" applyFont="1" applyFill="1" applyBorder="1" applyAlignment="1">
      <alignment horizontal="center" vertical="center" textRotation="90" wrapText="1"/>
    </xf>
    <xf numFmtId="164" fontId="6" fillId="9" borderId="1" xfId="0" applyNumberFormat="1" applyFont="1" applyFill="1" applyBorder="1" applyAlignment="1" applyProtection="1">
      <alignment horizontal="center" vertical="center" wrapText="1"/>
      <protection locked="0"/>
    </xf>
    <xf numFmtId="164" fontId="21" fillId="8" borderId="4" xfId="0" applyNumberFormat="1" applyFont="1" applyFill="1" applyBorder="1" applyAlignment="1">
      <alignment horizontal="center" vertical="center" wrapText="1"/>
    </xf>
    <xf numFmtId="164" fontId="21" fillId="8" borderId="5" xfId="0" applyNumberFormat="1" applyFont="1" applyFill="1" applyBorder="1" applyAlignment="1">
      <alignment horizontal="center" vertical="center" wrapText="1"/>
    </xf>
    <xf numFmtId="164" fontId="21" fillId="4" borderId="1" xfId="0" applyNumberFormat="1" applyFont="1" applyFill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5" xfId="21"/>
    <cellStyle name="Normal 6 3 11" xfId="22"/>
    <cellStyle name="Millares 4 11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419100</xdr:rowOff>
    </xdr:from>
    <xdr:to>
      <xdr:col>23</xdr:col>
      <xdr:colOff>666750</xdr:colOff>
      <xdr:row>15</xdr:row>
      <xdr:rowOff>1143000</xdr:rowOff>
    </xdr:to>
    <xdr:sp macro="" textlink="">
      <xdr:nvSpPr>
        <xdr:cNvPr id="2" name="1 CuadroTexto"/>
        <xdr:cNvSpPr txBox="1"/>
      </xdr:nvSpPr>
      <xdr:spPr>
        <a:xfrm>
          <a:off x="0" y="5372100"/>
          <a:ext cx="34432875" cy="7239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4400" b="1"/>
            <a:t>Matriz de Indicadores del</a:t>
          </a:r>
          <a:r>
            <a:rPr lang="es-MX" sz="4400" b="1" baseline="0"/>
            <a:t> 01 de Enero al 31 de Diciembre del 2016</a:t>
          </a:r>
          <a:endParaRPr lang="es-MX" sz="4400" b="1"/>
        </a:p>
        <a:p>
          <a:pPr algn="ctr"/>
          <a:endParaRPr lang="es-MX" sz="3600" b="1"/>
        </a:p>
      </xdr:txBody>
    </xdr:sp>
    <xdr:clientData/>
  </xdr:twoCellAnchor>
  <xdr:twoCellAnchor editAs="oneCell">
    <xdr:from>
      <xdr:col>1</xdr:col>
      <xdr:colOff>276225</xdr:colOff>
      <xdr:row>0</xdr:row>
      <xdr:rowOff>95250</xdr:rowOff>
    </xdr:from>
    <xdr:to>
      <xdr:col>3</xdr:col>
      <xdr:colOff>828675</xdr:colOff>
      <xdr:row>8</xdr:row>
      <xdr:rowOff>552450</xdr:rowOff>
    </xdr:to>
    <xdr:pic>
      <xdr:nvPicPr>
        <xdr:cNvPr id="3" name="6 Imagen" descr="C:\Users\DIRECTOR ADMINISTRAT\Desktop\logo 200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950" y="95250"/>
          <a:ext cx="1685925" cy="2276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600075</xdr:colOff>
      <xdr:row>0</xdr:row>
      <xdr:rowOff>28575</xdr:rowOff>
    </xdr:from>
    <xdr:to>
      <xdr:col>23</xdr:col>
      <xdr:colOff>1047750</xdr:colOff>
      <xdr:row>7</xdr:row>
      <xdr:rowOff>409575</xdr:rowOff>
    </xdr:to>
    <xdr:sp macro="" textlink="">
      <xdr:nvSpPr>
        <xdr:cNvPr id="4" name="3 CuadroTexto"/>
        <xdr:cNvSpPr txBox="1"/>
      </xdr:nvSpPr>
      <xdr:spPr>
        <a:xfrm>
          <a:off x="1219200" y="28575"/>
          <a:ext cx="33594675" cy="17145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ctr"/>
        <a:lstStyle/>
        <a:p>
          <a:pPr algn="ctr"/>
          <a:r>
            <a:rPr lang="es-MX" sz="4400" b="1"/>
            <a:t>COMISIÓN DE LOS DERECHOS HUMANOS  DEL  ESTADO DE GUERRERO</a:t>
          </a:r>
        </a:p>
      </xdr:txBody>
    </xdr:sp>
    <xdr:clientData/>
  </xdr:twoCellAnchor>
  <xdr:twoCellAnchor editAs="absolute">
    <xdr:from>
      <xdr:col>0</xdr:col>
      <xdr:colOff>0</xdr:colOff>
      <xdr:row>37</xdr:row>
      <xdr:rowOff>9525</xdr:rowOff>
    </xdr:from>
    <xdr:to>
      <xdr:col>5</xdr:col>
      <xdr:colOff>1219200</xdr:colOff>
      <xdr:row>48</xdr:row>
      <xdr:rowOff>171450</xdr:rowOff>
    </xdr:to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0" y="51977925"/>
          <a:ext cx="6496050" cy="2314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ELABORADO</a:t>
          </a:r>
        </a:p>
        <a:p>
          <a:pPr algn="ctr" rtl="0">
            <a:defRPr sz="1000"/>
          </a:pPr>
          <a:endParaRPr lang="es-MX" sz="2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2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</a:t>
          </a:r>
        </a:p>
        <a:p>
          <a:pPr algn="ctr" rtl="0">
            <a:defRPr sz="1000"/>
          </a:pPr>
          <a:r>
            <a:rPr lang="es-MX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L.C. VANIA OLIVIA NAVA LÓPEZ</a:t>
          </a:r>
        </a:p>
        <a:p>
          <a:pPr algn="ctr" rtl="0">
            <a:defRPr sz="1000"/>
          </a:pPr>
          <a:r>
            <a:rPr lang="es-MX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ENC. DEL DEPTO. DE CONTABILIDAD</a:t>
          </a:r>
        </a:p>
      </xdr:txBody>
    </xdr:sp>
    <xdr:clientData/>
  </xdr:twoCellAnchor>
  <xdr:twoCellAnchor editAs="absolute">
    <xdr:from>
      <xdr:col>6</xdr:col>
      <xdr:colOff>361950</xdr:colOff>
      <xdr:row>37</xdr:row>
      <xdr:rowOff>76200</xdr:rowOff>
    </xdr:from>
    <xdr:to>
      <xdr:col>10</xdr:col>
      <xdr:colOff>1314450</xdr:colOff>
      <xdr:row>47</xdr:row>
      <xdr:rowOff>104775</xdr:rowOff>
    </xdr:to>
    <xdr:sp macro="" textlink="">
      <xdr:nvSpPr>
        <xdr:cNvPr id="22" name="Text Box 3"/>
        <xdr:cNvSpPr txBox="1">
          <a:spLocks noChangeArrowheads="1"/>
        </xdr:cNvSpPr>
      </xdr:nvSpPr>
      <xdr:spPr bwMode="auto">
        <a:xfrm>
          <a:off x="7724775" y="52044600"/>
          <a:ext cx="8734425" cy="19907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REVISADO</a:t>
          </a:r>
        </a:p>
        <a:p>
          <a:pPr algn="ctr" rtl="0">
            <a:defRPr sz="1000"/>
          </a:pPr>
          <a:endParaRPr lang="es-MX" sz="2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2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</a:t>
          </a:r>
        </a:p>
        <a:p>
          <a:pPr algn="ctr" rtl="0">
            <a:defRPr sz="1000"/>
          </a:pPr>
          <a:r>
            <a:rPr lang="es-MX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L.C. MÓNICA CORONEL NAVARRETE</a:t>
          </a:r>
        </a:p>
        <a:p>
          <a:pPr algn="ctr" rtl="0">
            <a:defRPr sz="1000"/>
          </a:pPr>
          <a:r>
            <a:rPr lang="es-MX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ENC. DE LA DIR. GRAL. ADMINISTRATIVA</a:t>
          </a:r>
        </a:p>
      </xdr:txBody>
    </xdr:sp>
    <xdr:clientData/>
  </xdr:twoCellAnchor>
  <xdr:twoCellAnchor editAs="absolute">
    <xdr:from>
      <xdr:col>12</xdr:col>
      <xdr:colOff>133350</xdr:colOff>
      <xdr:row>37</xdr:row>
      <xdr:rowOff>257175</xdr:rowOff>
    </xdr:from>
    <xdr:to>
      <xdr:col>18</xdr:col>
      <xdr:colOff>1238250</xdr:colOff>
      <xdr:row>49</xdr:row>
      <xdr:rowOff>142875</xdr:rowOff>
    </xdr:to>
    <xdr:sp macro="" textlink="">
      <xdr:nvSpPr>
        <xdr:cNvPr id="23" name="Text Box 4"/>
        <xdr:cNvSpPr txBox="1">
          <a:spLocks noChangeArrowheads="1"/>
        </xdr:cNvSpPr>
      </xdr:nvSpPr>
      <xdr:spPr bwMode="auto">
        <a:xfrm>
          <a:off x="18049875" y="52225575"/>
          <a:ext cx="8877300" cy="22288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APROBADO</a:t>
          </a:r>
        </a:p>
        <a:p>
          <a:pPr algn="ctr" rtl="0">
            <a:defRPr sz="1000"/>
          </a:pPr>
          <a:endParaRPr lang="es-MX" sz="2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2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</a:t>
          </a:r>
        </a:p>
        <a:p>
          <a:pPr algn="ctr" rtl="0">
            <a:defRPr sz="1000"/>
          </a:pPr>
          <a:r>
            <a:rPr lang="es-MX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LIC. RAMÓN NAVARRETE MAGDALENO</a:t>
          </a:r>
        </a:p>
        <a:p>
          <a:pPr algn="ctr" rtl="0">
            <a:defRPr sz="1000"/>
          </a:pPr>
          <a:r>
            <a:rPr lang="es-MX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PRESIDENTE</a:t>
          </a:r>
        </a:p>
      </xdr:txBody>
    </xdr:sp>
    <xdr:clientData/>
  </xdr:twoCellAnchor>
  <xdr:twoCellAnchor editAs="absolute">
    <xdr:from>
      <xdr:col>20</xdr:col>
      <xdr:colOff>1057275</xdr:colOff>
      <xdr:row>37</xdr:row>
      <xdr:rowOff>209550</xdr:rowOff>
    </xdr:from>
    <xdr:to>
      <xdr:col>23</xdr:col>
      <xdr:colOff>266700</xdr:colOff>
      <xdr:row>58</xdr:row>
      <xdr:rowOff>123825</xdr:rowOff>
    </xdr:to>
    <xdr:sp macro="" textlink="">
      <xdr:nvSpPr>
        <xdr:cNvPr id="24" name="Text Box 5"/>
        <xdr:cNvSpPr txBox="1">
          <a:spLocks noChangeArrowheads="1"/>
        </xdr:cNvSpPr>
      </xdr:nvSpPr>
      <xdr:spPr bwMode="auto">
        <a:xfrm>
          <a:off x="29375100" y="52177950"/>
          <a:ext cx="4657725" cy="3971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endParaRPr lang="es-MX" sz="2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2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2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</a:t>
          </a:r>
        </a:p>
        <a:p>
          <a:pPr algn="ctr" rtl="0">
            <a:defRPr sz="1000"/>
          </a:pPr>
          <a:r>
            <a:rPr lang="es-MX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LIC.POLICARPO GATICA RAMÍREZ</a:t>
          </a:r>
        </a:p>
        <a:p>
          <a:pPr algn="ctr" rtl="0">
            <a:defRPr sz="1000"/>
          </a:pPr>
          <a:r>
            <a:rPr lang="es-MX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CONTRALOR INTERNO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0:AH40"/>
  <sheetViews>
    <sheetView tabSelected="1" zoomScale="43" zoomScaleNormal="43" workbookViewId="0" topLeftCell="A1"/>
  </sheetViews>
  <sheetFormatPr defaultColWidth="6.28125" defaultRowHeight="15"/>
  <cols>
    <col min="1" max="1" width="1.28515625" style="0" customWidth="1"/>
    <col min="2" max="2" width="8.00390625" style="0" customWidth="1"/>
    <col min="3" max="3" width="9.00390625" style="20" customWidth="1"/>
    <col min="4" max="4" width="36.7109375" style="0" customWidth="1"/>
    <col min="5" max="5" width="24.140625" style="0" customWidth="1"/>
    <col min="6" max="6" width="31.28125" style="21" customWidth="1"/>
    <col min="7" max="7" width="38.140625" style="0" customWidth="1"/>
    <col min="8" max="8" width="21.57421875" style="0" customWidth="1"/>
    <col min="9" max="9" width="31.7109375" style="0" customWidth="1"/>
    <col min="10" max="10" width="25.28125" style="0" customWidth="1"/>
    <col min="11" max="11" width="22.421875" style="0" customWidth="1"/>
    <col min="12" max="15" width="19.140625" style="0" customWidth="1"/>
    <col min="16" max="21" width="19.7109375" style="0" customWidth="1"/>
    <col min="22" max="22" width="30.140625" style="0" customWidth="1"/>
    <col min="23" max="23" width="31.8515625" style="0" customWidth="1"/>
    <col min="24" max="24" width="31.57421875" style="0" customWidth="1"/>
  </cols>
  <sheetData>
    <row r="1" ht="15"/>
    <row r="2" ht="15"/>
    <row r="3" ht="15"/>
    <row r="4" ht="15"/>
    <row r="5" ht="15"/>
    <row r="6" ht="15"/>
    <row r="7" ht="15"/>
    <row r="8" ht="38.45" customHeight="1"/>
    <row r="9" ht="67.15" customHeight="1"/>
    <row r="10" spans="1:34" ht="42.6" customHeight="1">
      <c r="A10" s="23" t="s">
        <v>0</v>
      </c>
      <c r="B10" s="1"/>
      <c r="C10" s="2"/>
      <c r="D10" s="2"/>
      <c r="E10" s="2"/>
      <c r="F10" s="2"/>
      <c r="G10" s="2"/>
      <c r="H10" s="2"/>
      <c r="I10" s="2"/>
      <c r="J10" s="2"/>
      <c r="K10" s="2"/>
      <c r="AH10" s="2"/>
    </row>
    <row r="11" spans="1:11" ht="31.15" customHeight="1">
      <c r="A11" s="24" t="s">
        <v>1</v>
      </c>
      <c r="B11" s="3"/>
      <c r="C11" s="4"/>
      <c r="D11" s="4"/>
      <c r="E11" s="4"/>
      <c r="F11" s="4"/>
      <c r="G11" s="4"/>
      <c r="H11" s="4"/>
      <c r="I11" s="4"/>
      <c r="J11" s="4"/>
      <c r="K11" s="4"/>
    </row>
    <row r="12" spans="1:11" ht="31.15" customHeight="1">
      <c r="A12" s="24" t="s">
        <v>2</v>
      </c>
      <c r="B12" s="3"/>
      <c r="C12" s="4"/>
      <c r="D12" s="4"/>
      <c r="E12" s="4"/>
      <c r="F12" s="4"/>
      <c r="G12" s="4"/>
      <c r="H12" s="4"/>
      <c r="I12" s="4"/>
      <c r="J12" s="4"/>
      <c r="K12" s="4"/>
    </row>
    <row r="13" spans="1:11" ht="31.15" customHeight="1">
      <c r="A13" s="25" t="s">
        <v>3</v>
      </c>
      <c r="B13" s="5"/>
      <c r="C13" s="6"/>
      <c r="D13" s="6"/>
      <c r="E13" s="6"/>
      <c r="F13" s="7"/>
      <c r="G13" s="6"/>
      <c r="H13" s="6"/>
      <c r="I13" s="6"/>
      <c r="J13" s="6"/>
      <c r="K13" s="6"/>
    </row>
    <row r="14" spans="1:11" ht="31.15" customHeight="1">
      <c r="A14" s="22" t="s">
        <v>4</v>
      </c>
      <c r="B14" s="3"/>
      <c r="C14" s="4"/>
      <c r="D14" s="4"/>
      <c r="E14" s="4"/>
      <c r="F14" s="4"/>
      <c r="G14" s="4"/>
      <c r="H14" s="4"/>
      <c r="I14" s="4"/>
      <c r="J14" s="4"/>
      <c r="K14" s="4"/>
    </row>
    <row r="15" spans="2:11" ht="15"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2:11" ht="94.15" customHeight="1"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2:24" ht="27" customHeight="1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</row>
    <row r="18" spans="2:24" s="55" customFormat="1" ht="38.45" customHeight="1">
      <c r="B18" s="63" t="s">
        <v>5</v>
      </c>
      <c r="C18" s="63"/>
      <c r="D18" s="63"/>
      <c r="E18" s="63" t="s">
        <v>6</v>
      </c>
      <c r="F18" s="63" t="s">
        <v>7</v>
      </c>
      <c r="G18" s="63" t="s">
        <v>8</v>
      </c>
      <c r="H18" s="63" t="s">
        <v>9</v>
      </c>
      <c r="I18" s="63" t="s">
        <v>10</v>
      </c>
      <c r="J18" s="63" t="s">
        <v>11</v>
      </c>
      <c r="K18" s="68" t="s">
        <v>12</v>
      </c>
      <c r="L18" s="70" t="s">
        <v>13</v>
      </c>
      <c r="M18" s="70"/>
      <c r="N18" s="70"/>
      <c r="O18" s="70"/>
      <c r="P18" s="63" t="s">
        <v>14</v>
      </c>
      <c r="Q18" s="63"/>
      <c r="R18" s="63"/>
      <c r="S18" s="63"/>
      <c r="T18" s="58" t="s">
        <v>15</v>
      </c>
      <c r="U18" s="60" t="s">
        <v>16</v>
      </c>
      <c r="V18" s="54" t="s">
        <v>17</v>
      </c>
      <c r="W18" s="63" t="s">
        <v>18</v>
      </c>
      <c r="X18" s="63" t="s">
        <v>19</v>
      </c>
    </row>
    <row r="19" spans="2:24" s="55" customFormat="1" ht="88.9" customHeight="1">
      <c r="B19" s="63"/>
      <c r="C19" s="63"/>
      <c r="D19" s="63"/>
      <c r="E19" s="63"/>
      <c r="F19" s="63"/>
      <c r="G19" s="63"/>
      <c r="H19" s="63"/>
      <c r="I19" s="63"/>
      <c r="J19" s="63"/>
      <c r="K19" s="69"/>
      <c r="L19" s="58" t="s">
        <v>20</v>
      </c>
      <c r="M19" s="58" t="s">
        <v>21</v>
      </c>
      <c r="N19" s="58" t="s">
        <v>22</v>
      </c>
      <c r="O19" s="58" t="s">
        <v>23</v>
      </c>
      <c r="P19" s="58" t="s">
        <v>20</v>
      </c>
      <c r="Q19" s="58" t="s">
        <v>21</v>
      </c>
      <c r="R19" s="58" t="s">
        <v>22</v>
      </c>
      <c r="S19" s="58" t="s">
        <v>23</v>
      </c>
      <c r="T19" s="56" t="s">
        <v>24</v>
      </c>
      <c r="U19" s="58" t="s">
        <v>25</v>
      </c>
      <c r="V19" s="54" t="s">
        <v>26</v>
      </c>
      <c r="W19" s="63"/>
      <c r="X19" s="63"/>
    </row>
    <row r="20" spans="2:24" s="33" customFormat="1" ht="229.5">
      <c r="B20" s="59" t="s">
        <v>27</v>
      </c>
      <c r="C20" s="28"/>
      <c r="D20" s="26" t="s">
        <v>28</v>
      </c>
      <c r="E20" s="29" t="s">
        <v>29</v>
      </c>
      <c r="F20" s="30" t="s">
        <v>30</v>
      </c>
      <c r="G20" s="31" t="s">
        <v>31</v>
      </c>
      <c r="H20" s="31" t="s">
        <v>32</v>
      </c>
      <c r="I20" s="31" t="s">
        <v>33</v>
      </c>
      <c r="J20" s="31" t="s">
        <v>34</v>
      </c>
      <c r="K20" s="32">
        <f>L20+M20+N20+O20</f>
        <v>1</v>
      </c>
      <c r="L20" s="32">
        <v>0.2125</v>
      </c>
      <c r="M20" s="32">
        <v>0.325</v>
      </c>
      <c r="N20" s="32">
        <v>0.325</v>
      </c>
      <c r="O20" s="32">
        <v>0.1375</v>
      </c>
      <c r="P20" s="35">
        <v>0.2</v>
      </c>
      <c r="Q20" s="35">
        <v>0.3</v>
      </c>
      <c r="R20" s="35"/>
      <c r="S20" s="35"/>
      <c r="T20" s="31" t="s">
        <v>35</v>
      </c>
      <c r="U20" s="31"/>
      <c r="V20" s="31"/>
      <c r="W20" s="31" t="s">
        <v>36</v>
      </c>
      <c r="X20" s="31" t="s">
        <v>37</v>
      </c>
    </row>
    <row r="21" spans="2:24" s="33" customFormat="1" ht="255">
      <c r="B21" s="59" t="s">
        <v>38</v>
      </c>
      <c r="C21" s="28"/>
      <c r="D21" s="27" t="s">
        <v>39</v>
      </c>
      <c r="E21" s="29" t="s">
        <v>29</v>
      </c>
      <c r="F21" s="34" t="s">
        <v>40</v>
      </c>
      <c r="G21" s="31" t="s">
        <v>41</v>
      </c>
      <c r="H21" s="31" t="s">
        <v>42</v>
      </c>
      <c r="I21" s="31" t="s">
        <v>43</v>
      </c>
      <c r="J21" s="31" t="s">
        <v>44</v>
      </c>
      <c r="K21" s="32">
        <f>L21+M21+N21+O21</f>
        <v>1</v>
      </c>
      <c r="L21" s="32">
        <v>0.2125</v>
      </c>
      <c r="M21" s="32">
        <v>0.325</v>
      </c>
      <c r="N21" s="32">
        <v>0.325</v>
      </c>
      <c r="O21" s="32">
        <v>0.1375</v>
      </c>
      <c r="P21" s="35">
        <v>0.2</v>
      </c>
      <c r="Q21" s="35">
        <v>0.29</v>
      </c>
      <c r="R21" s="36"/>
      <c r="S21" s="35"/>
      <c r="T21" s="35" t="s">
        <v>35</v>
      </c>
      <c r="U21" s="35"/>
      <c r="V21" s="35"/>
      <c r="W21" s="37" t="s">
        <v>45</v>
      </c>
      <c r="X21" s="31" t="s">
        <v>46</v>
      </c>
    </row>
    <row r="22" spans="2:24" s="33" customFormat="1" ht="277.5" customHeight="1">
      <c r="B22" s="64" t="s">
        <v>47</v>
      </c>
      <c r="C22" s="28">
        <v>1</v>
      </c>
      <c r="D22" s="38" t="s">
        <v>48</v>
      </c>
      <c r="E22" s="39" t="s">
        <v>29</v>
      </c>
      <c r="F22" s="40" t="s">
        <v>49</v>
      </c>
      <c r="G22" s="41" t="s">
        <v>50</v>
      </c>
      <c r="H22" s="40" t="s">
        <v>51</v>
      </c>
      <c r="I22" s="40" t="s">
        <v>52</v>
      </c>
      <c r="J22" s="40" t="s">
        <v>34</v>
      </c>
      <c r="K22" s="42">
        <f>L22+M22+N22+O22</f>
        <v>1</v>
      </c>
      <c r="L22" s="42">
        <v>0.15</v>
      </c>
      <c r="M22" s="42">
        <v>0.35</v>
      </c>
      <c r="N22" s="42">
        <v>0.35</v>
      </c>
      <c r="O22" s="42">
        <v>0.15</v>
      </c>
      <c r="P22" s="35">
        <v>0.14</v>
      </c>
      <c r="Q22" s="35">
        <v>0.34</v>
      </c>
      <c r="R22" s="35"/>
      <c r="S22" s="35"/>
      <c r="T22" s="35" t="s">
        <v>35</v>
      </c>
      <c r="U22" s="35"/>
      <c r="V22" s="35"/>
      <c r="W22" s="40" t="s">
        <v>53</v>
      </c>
      <c r="X22" s="40" t="s">
        <v>54</v>
      </c>
    </row>
    <row r="23" spans="2:24" s="33" customFormat="1" ht="204">
      <c r="B23" s="64"/>
      <c r="C23" s="28">
        <v>2</v>
      </c>
      <c r="D23" s="43" t="s">
        <v>55</v>
      </c>
      <c r="E23" s="44" t="s">
        <v>56</v>
      </c>
      <c r="F23" s="44" t="s">
        <v>57</v>
      </c>
      <c r="G23" s="44" t="s">
        <v>58</v>
      </c>
      <c r="H23" s="44" t="s">
        <v>42</v>
      </c>
      <c r="I23" s="44" t="s">
        <v>59</v>
      </c>
      <c r="J23" s="44" t="s">
        <v>44</v>
      </c>
      <c r="K23" s="45">
        <f>L23+M23+N23+O23</f>
        <v>1</v>
      </c>
      <c r="L23" s="45">
        <v>0.25</v>
      </c>
      <c r="M23" s="45">
        <v>0.35</v>
      </c>
      <c r="N23" s="45">
        <v>0.35</v>
      </c>
      <c r="O23" s="45">
        <v>0.05</v>
      </c>
      <c r="P23" s="46">
        <v>0.24</v>
      </c>
      <c r="Q23" s="46">
        <v>0.35</v>
      </c>
      <c r="R23" s="46"/>
      <c r="S23" s="46"/>
      <c r="T23" s="46" t="s">
        <v>35</v>
      </c>
      <c r="U23" s="46"/>
      <c r="V23" s="46"/>
      <c r="W23" s="44" t="s">
        <v>60</v>
      </c>
      <c r="X23" s="44" t="s">
        <v>61</v>
      </c>
    </row>
    <row r="24" spans="2:24" s="33" customFormat="1" ht="246" customHeight="1">
      <c r="B24" s="65" t="s">
        <v>62</v>
      </c>
      <c r="C24" s="48">
        <v>1.1</v>
      </c>
      <c r="D24" s="38" t="s">
        <v>63</v>
      </c>
      <c r="E24" s="39" t="s">
        <v>64</v>
      </c>
      <c r="F24" s="40" t="s">
        <v>65</v>
      </c>
      <c r="G24" s="40" t="s">
        <v>66</v>
      </c>
      <c r="H24" s="40" t="s">
        <v>51</v>
      </c>
      <c r="I24" s="40" t="s">
        <v>67</v>
      </c>
      <c r="J24" s="40" t="s">
        <v>68</v>
      </c>
      <c r="K24" s="42">
        <f aca="true" t="shared" si="0" ref="K24:K33">L24+M24+N24+O24</f>
        <v>1</v>
      </c>
      <c r="L24" s="42">
        <v>0.15</v>
      </c>
      <c r="M24" s="42">
        <v>0.35</v>
      </c>
      <c r="N24" s="42">
        <v>0.35</v>
      </c>
      <c r="O24" s="42">
        <v>0.15</v>
      </c>
      <c r="P24" s="47">
        <v>0.15</v>
      </c>
      <c r="Q24" s="47">
        <v>0.32</v>
      </c>
      <c r="R24" s="47"/>
      <c r="S24" s="47"/>
      <c r="T24" s="40" t="s">
        <v>35</v>
      </c>
      <c r="U24" s="40"/>
      <c r="V24" s="40"/>
      <c r="W24" s="40" t="s">
        <v>69</v>
      </c>
      <c r="X24" s="40" t="s">
        <v>70</v>
      </c>
    </row>
    <row r="25" spans="2:24" s="33" customFormat="1" ht="229.5">
      <c r="B25" s="66"/>
      <c r="C25" s="48">
        <v>1.2</v>
      </c>
      <c r="D25" s="38" t="s">
        <v>71</v>
      </c>
      <c r="E25" s="39" t="s">
        <v>72</v>
      </c>
      <c r="F25" s="40" t="s">
        <v>73</v>
      </c>
      <c r="G25" s="40" t="s">
        <v>74</v>
      </c>
      <c r="H25" s="40" t="s">
        <v>51</v>
      </c>
      <c r="I25" s="40" t="s">
        <v>75</v>
      </c>
      <c r="J25" s="49" t="s">
        <v>76</v>
      </c>
      <c r="K25" s="42">
        <f t="shared" si="0"/>
        <v>1</v>
      </c>
      <c r="L25" s="42">
        <v>0.2</v>
      </c>
      <c r="M25" s="42">
        <v>0.35</v>
      </c>
      <c r="N25" s="42">
        <v>0.35</v>
      </c>
      <c r="O25" s="42">
        <v>0.1</v>
      </c>
      <c r="P25" s="47">
        <v>0.2</v>
      </c>
      <c r="Q25" s="47">
        <v>0.34</v>
      </c>
      <c r="R25" s="47"/>
      <c r="S25" s="47"/>
      <c r="T25" s="40" t="s">
        <v>35</v>
      </c>
      <c r="U25" s="40"/>
      <c r="V25" s="40"/>
      <c r="W25" s="40" t="s">
        <v>77</v>
      </c>
      <c r="X25" s="40" t="s">
        <v>70</v>
      </c>
    </row>
    <row r="26" spans="2:24" s="33" customFormat="1" ht="229.5">
      <c r="B26" s="66" t="s">
        <v>62</v>
      </c>
      <c r="C26" s="48">
        <v>1.3</v>
      </c>
      <c r="D26" s="38" t="s">
        <v>78</v>
      </c>
      <c r="E26" s="39" t="s">
        <v>72</v>
      </c>
      <c r="F26" s="40" t="s">
        <v>79</v>
      </c>
      <c r="G26" s="40" t="s">
        <v>80</v>
      </c>
      <c r="H26" s="40" t="s">
        <v>51</v>
      </c>
      <c r="I26" s="40" t="s">
        <v>81</v>
      </c>
      <c r="J26" s="49" t="s">
        <v>82</v>
      </c>
      <c r="K26" s="42">
        <f>L26+M26+N26+O26</f>
        <v>0.9999999999999999</v>
      </c>
      <c r="L26" s="42">
        <v>0.25</v>
      </c>
      <c r="M26" s="42">
        <v>0.35</v>
      </c>
      <c r="N26" s="42">
        <v>0.3</v>
      </c>
      <c r="O26" s="42">
        <v>0.1</v>
      </c>
      <c r="P26" s="47">
        <v>0.25</v>
      </c>
      <c r="Q26" s="47">
        <v>0.35</v>
      </c>
      <c r="R26" s="47"/>
      <c r="S26" s="47"/>
      <c r="T26" s="40" t="s">
        <v>35</v>
      </c>
      <c r="U26" s="40"/>
      <c r="V26" s="40"/>
      <c r="W26" s="40" t="s">
        <v>77</v>
      </c>
      <c r="X26" s="40" t="s">
        <v>70</v>
      </c>
    </row>
    <row r="27" spans="2:24" s="33" customFormat="1" ht="255">
      <c r="B27" s="66"/>
      <c r="C27" s="48">
        <v>1.4</v>
      </c>
      <c r="D27" s="38" t="s">
        <v>83</v>
      </c>
      <c r="E27" s="40" t="s">
        <v>29</v>
      </c>
      <c r="F27" s="40" t="s">
        <v>84</v>
      </c>
      <c r="G27" s="40" t="s">
        <v>85</v>
      </c>
      <c r="H27" s="40" t="s">
        <v>42</v>
      </c>
      <c r="I27" s="40" t="s">
        <v>86</v>
      </c>
      <c r="J27" s="49" t="s">
        <v>87</v>
      </c>
      <c r="K27" s="42">
        <f t="shared" si="0"/>
        <v>1</v>
      </c>
      <c r="L27" s="42">
        <v>0.25</v>
      </c>
      <c r="M27" s="42">
        <v>0.3</v>
      </c>
      <c r="N27" s="42">
        <v>0.3</v>
      </c>
      <c r="O27" s="42">
        <v>0.15</v>
      </c>
      <c r="P27" s="47">
        <v>0.24</v>
      </c>
      <c r="Q27" s="47">
        <v>0.29</v>
      </c>
      <c r="R27" s="47"/>
      <c r="S27" s="47"/>
      <c r="T27" s="40" t="s">
        <v>35</v>
      </c>
      <c r="U27" s="40"/>
      <c r="V27" s="40"/>
      <c r="W27" s="40" t="s">
        <v>88</v>
      </c>
      <c r="X27" s="40" t="s">
        <v>89</v>
      </c>
    </row>
    <row r="28" spans="2:24" s="33" customFormat="1" ht="246" customHeight="1">
      <c r="B28" s="50"/>
      <c r="C28" s="48">
        <v>1.5</v>
      </c>
      <c r="D28" s="38" t="s">
        <v>90</v>
      </c>
      <c r="E28" s="40" t="s">
        <v>29</v>
      </c>
      <c r="F28" s="40" t="s">
        <v>91</v>
      </c>
      <c r="G28" s="40" t="s">
        <v>92</v>
      </c>
      <c r="H28" s="40" t="s">
        <v>42</v>
      </c>
      <c r="I28" s="40" t="s">
        <v>93</v>
      </c>
      <c r="J28" s="49" t="s">
        <v>87</v>
      </c>
      <c r="K28" s="42">
        <f t="shared" si="0"/>
        <v>1</v>
      </c>
      <c r="L28" s="42">
        <v>0.2</v>
      </c>
      <c r="M28" s="42">
        <v>0.3</v>
      </c>
      <c r="N28" s="42">
        <v>0.25</v>
      </c>
      <c r="O28" s="42">
        <v>0.25</v>
      </c>
      <c r="P28" s="47">
        <v>0.2</v>
      </c>
      <c r="Q28" s="47">
        <v>0.29</v>
      </c>
      <c r="R28" s="47"/>
      <c r="S28" s="47"/>
      <c r="T28" s="40"/>
      <c r="U28" s="40"/>
      <c r="V28" s="40"/>
      <c r="W28" s="40" t="s">
        <v>94</v>
      </c>
      <c r="X28" s="40" t="s">
        <v>95</v>
      </c>
    </row>
    <row r="29" spans="2:24" s="33" customFormat="1" ht="229.5">
      <c r="B29" s="50"/>
      <c r="C29" s="48">
        <v>1.6</v>
      </c>
      <c r="D29" s="51" t="s">
        <v>96</v>
      </c>
      <c r="E29" s="40" t="s">
        <v>29</v>
      </c>
      <c r="F29" s="40" t="s">
        <v>97</v>
      </c>
      <c r="G29" s="40" t="s">
        <v>98</v>
      </c>
      <c r="H29" s="40" t="s">
        <v>99</v>
      </c>
      <c r="I29" s="40" t="s">
        <v>100</v>
      </c>
      <c r="J29" s="49" t="s">
        <v>101</v>
      </c>
      <c r="K29" s="42">
        <f t="shared" si="0"/>
        <v>1</v>
      </c>
      <c r="L29" s="42">
        <v>0.5</v>
      </c>
      <c r="M29" s="42">
        <v>0.15</v>
      </c>
      <c r="N29" s="42">
        <v>0.15</v>
      </c>
      <c r="O29" s="42">
        <v>0.2</v>
      </c>
      <c r="P29" s="47">
        <v>0.49</v>
      </c>
      <c r="Q29" s="47">
        <v>0.14</v>
      </c>
      <c r="R29" s="47"/>
      <c r="S29" s="47"/>
      <c r="T29" s="40" t="s">
        <v>35</v>
      </c>
      <c r="U29" s="40"/>
      <c r="V29" s="40"/>
      <c r="W29" s="40" t="s">
        <v>102</v>
      </c>
      <c r="X29" s="40" t="s">
        <v>103</v>
      </c>
    </row>
    <row r="30" spans="2:24" s="33" customFormat="1" ht="246" customHeight="1">
      <c r="B30" s="50"/>
      <c r="C30" s="48">
        <v>2.1</v>
      </c>
      <c r="D30" s="43" t="s">
        <v>104</v>
      </c>
      <c r="E30" s="44" t="s">
        <v>105</v>
      </c>
      <c r="F30" s="52" t="s">
        <v>106</v>
      </c>
      <c r="G30" s="44" t="s">
        <v>107</v>
      </c>
      <c r="H30" s="44" t="s">
        <v>42</v>
      </c>
      <c r="I30" s="44" t="s">
        <v>108</v>
      </c>
      <c r="J30" s="46" t="s">
        <v>109</v>
      </c>
      <c r="K30" s="45">
        <f t="shared" si="0"/>
        <v>1</v>
      </c>
      <c r="L30" s="45">
        <v>0.5</v>
      </c>
      <c r="M30" s="45">
        <v>0.15</v>
      </c>
      <c r="N30" s="45">
        <v>0.2</v>
      </c>
      <c r="O30" s="45">
        <v>0.15</v>
      </c>
      <c r="P30" s="47">
        <v>0.48</v>
      </c>
      <c r="Q30" s="47">
        <v>0.14</v>
      </c>
      <c r="R30" s="47"/>
      <c r="S30" s="47"/>
      <c r="T30" s="44" t="s">
        <v>110</v>
      </c>
      <c r="U30" s="44"/>
      <c r="V30" s="44"/>
      <c r="W30" s="44" t="s">
        <v>102</v>
      </c>
      <c r="X30" s="44" t="s">
        <v>111</v>
      </c>
    </row>
    <row r="31" spans="2:24" s="33" customFormat="1" ht="204">
      <c r="B31" s="50"/>
      <c r="C31" s="48">
        <v>2.2</v>
      </c>
      <c r="D31" s="43" t="s">
        <v>112</v>
      </c>
      <c r="E31" s="44" t="s">
        <v>113</v>
      </c>
      <c r="F31" s="44" t="s">
        <v>114</v>
      </c>
      <c r="G31" s="44" t="s">
        <v>115</v>
      </c>
      <c r="H31" s="44" t="s">
        <v>42</v>
      </c>
      <c r="I31" s="44" t="s">
        <v>116</v>
      </c>
      <c r="J31" s="46" t="s">
        <v>117</v>
      </c>
      <c r="K31" s="45">
        <f t="shared" si="0"/>
        <v>1</v>
      </c>
      <c r="L31" s="45">
        <v>0.5</v>
      </c>
      <c r="M31" s="45">
        <v>0.15</v>
      </c>
      <c r="N31" s="45">
        <v>0.2</v>
      </c>
      <c r="O31" s="45">
        <v>0.15</v>
      </c>
      <c r="P31" s="47">
        <v>0.49</v>
      </c>
      <c r="Q31" s="47">
        <v>0.14</v>
      </c>
      <c r="R31" s="47"/>
      <c r="S31" s="47"/>
      <c r="T31" s="44" t="s">
        <v>118</v>
      </c>
      <c r="U31" s="44"/>
      <c r="V31" s="44"/>
      <c r="W31" s="44" t="s">
        <v>102</v>
      </c>
      <c r="X31" s="44" t="s">
        <v>119</v>
      </c>
    </row>
    <row r="32" spans="2:24" s="33" customFormat="1" ht="204">
      <c r="B32" s="50"/>
      <c r="C32" s="48">
        <v>2.3</v>
      </c>
      <c r="D32" s="43" t="s">
        <v>120</v>
      </c>
      <c r="E32" s="53" t="s">
        <v>56</v>
      </c>
      <c r="F32" s="52" t="s">
        <v>121</v>
      </c>
      <c r="G32" s="44" t="s">
        <v>122</v>
      </c>
      <c r="H32" s="44" t="s">
        <v>42</v>
      </c>
      <c r="I32" s="44" t="s">
        <v>123</v>
      </c>
      <c r="J32" s="46" t="s">
        <v>124</v>
      </c>
      <c r="K32" s="45">
        <f t="shared" si="0"/>
        <v>1</v>
      </c>
      <c r="L32" s="45">
        <v>0.35</v>
      </c>
      <c r="M32" s="45">
        <v>0.2</v>
      </c>
      <c r="N32" s="45">
        <v>0.35</v>
      </c>
      <c r="O32" s="45">
        <v>0.1</v>
      </c>
      <c r="P32" s="47">
        <v>0.34</v>
      </c>
      <c r="Q32" s="47">
        <v>0.19</v>
      </c>
      <c r="R32" s="47"/>
      <c r="S32" s="47"/>
      <c r="T32" s="44" t="s">
        <v>125</v>
      </c>
      <c r="U32" s="44"/>
      <c r="V32" s="44"/>
      <c r="W32" s="44" t="s">
        <v>102</v>
      </c>
      <c r="X32" s="44" t="s">
        <v>126</v>
      </c>
    </row>
    <row r="33" spans="2:24" s="33" customFormat="1" ht="204">
      <c r="B33" s="50"/>
      <c r="C33" s="48">
        <v>2.4</v>
      </c>
      <c r="D33" s="43" t="s">
        <v>127</v>
      </c>
      <c r="E33" s="53" t="s">
        <v>128</v>
      </c>
      <c r="F33" s="44" t="s">
        <v>129</v>
      </c>
      <c r="G33" s="44" t="s">
        <v>130</v>
      </c>
      <c r="H33" s="44" t="s">
        <v>51</v>
      </c>
      <c r="I33" s="44" t="s">
        <v>131</v>
      </c>
      <c r="J33" s="46" t="s">
        <v>132</v>
      </c>
      <c r="K33" s="45">
        <f t="shared" si="0"/>
        <v>1</v>
      </c>
      <c r="L33" s="45">
        <v>0.25</v>
      </c>
      <c r="M33" s="45">
        <v>0.25</v>
      </c>
      <c r="N33" s="45">
        <v>0.25</v>
      </c>
      <c r="O33" s="45">
        <v>0.25</v>
      </c>
      <c r="P33" s="47">
        <v>0.25</v>
      </c>
      <c r="Q33" s="47">
        <v>0.25</v>
      </c>
      <c r="R33" s="47"/>
      <c r="S33" s="47"/>
      <c r="T33" s="57" t="s">
        <v>133</v>
      </c>
      <c r="U33" s="44"/>
      <c r="V33" s="44"/>
      <c r="W33" s="44" t="s">
        <v>134</v>
      </c>
      <c r="X33" s="44" t="s">
        <v>135</v>
      </c>
    </row>
    <row r="34" spans="2:24" ht="37.9" customHeight="1">
      <c r="B34" s="9"/>
      <c r="C34" s="10"/>
      <c r="D34" s="62" t="s">
        <v>136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11"/>
      <c r="S34" s="11"/>
      <c r="T34" s="11"/>
      <c r="U34" s="11"/>
      <c r="V34" s="11"/>
      <c r="W34" s="11"/>
      <c r="X34" s="11"/>
    </row>
    <row r="35" spans="2:24" ht="82.5" customHeight="1">
      <c r="B35" s="9"/>
      <c r="C35" s="10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11"/>
      <c r="S35" s="11"/>
      <c r="T35" s="11"/>
      <c r="U35" s="11"/>
      <c r="V35" s="11"/>
      <c r="W35" s="11"/>
      <c r="X35" s="11"/>
    </row>
    <row r="36" spans="2:24" ht="37.9" customHeight="1">
      <c r="B36" s="9"/>
      <c r="C36" s="10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11"/>
      <c r="S36" s="11"/>
      <c r="T36" s="11"/>
      <c r="U36" s="11"/>
      <c r="V36" s="11"/>
      <c r="W36" s="11"/>
      <c r="X36" s="11"/>
    </row>
    <row r="37" spans="2:24" ht="37.9" customHeight="1">
      <c r="B37" s="9"/>
      <c r="C37" s="10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11"/>
      <c r="S37" s="11"/>
      <c r="T37" s="11"/>
      <c r="U37" s="11"/>
      <c r="V37" s="11"/>
      <c r="W37" s="11"/>
      <c r="X37" s="11"/>
    </row>
    <row r="38" spans="2:24" ht="37.9" customHeight="1">
      <c r="B38" s="9"/>
      <c r="C38" s="10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11"/>
      <c r="S38" s="11"/>
      <c r="T38" s="11"/>
      <c r="U38" s="11"/>
      <c r="V38" s="11"/>
      <c r="W38" s="11"/>
      <c r="X38" s="11"/>
    </row>
    <row r="39" spans="2:24" ht="12" customHeight="1">
      <c r="B39" s="12"/>
      <c r="C39" s="13"/>
      <c r="D39" s="12"/>
      <c r="E39" s="14"/>
      <c r="F39" s="15"/>
      <c r="G39" s="12"/>
      <c r="H39" s="16"/>
      <c r="I39" s="17"/>
      <c r="J39" s="18"/>
      <c r="K39" s="18"/>
      <c r="L39" s="17"/>
      <c r="M39" s="17"/>
      <c r="N39" s="17"/>
      <c r="O39" s="17"/>
      <c r="P39" s="17"/>
      <c r="Q39" s="17"/>
      <c r="R39" s="17"/>
      <c r="S39" s="17"/>
      <c r="T39" s="12"/>
      <c r="U39" s="12"/>
      <c r="V39" s="12"/>
      <c r="W39" s="19"/>
      <c r="X39" s="19"/>
    </row>
    <row r="40" ht="15" hidden="1">
      <c r="E40" s="12"/>
    </row>
    <row r="41" ht="15"/>
    <row r="42" ht="15"/>
    <row r="43" ht="15"/>
    <row r="44" ht="15"/>
    <row r="45" ht="15"/>
    <row r="46" ht="15"/>
    <row r="47" ht="15"/>
    <row r="48" ht="15"/>
    <row r="51" ht="15"/>
    <row r="52" ht="15"/>
    <row r="53" ht="15"/>
    <row r="54" ht="15"/>
    <row r="55" ht="15"/>
    <row r="56" ht="15"/>
    <row r="57" ht="15"/>
    <row r="58" ht="15"/>
  </sheetData>
  <mergeCells count="17">
    <mergeCell ref="B17:X17"/>
    <mergeCell ref="B18:D19"/>
    <mergeCell ref="E18:E19"/>
    <mergeCell ref="F18:F19"/>
    <mergeCell ref="G18:G19"/>
    <mergeCell ref="H18:H19"/>
    <mergeCell ref="I18:I19"/>
    <mergeCell ref="J18:J19"/>
    <mergeCell ref="K18:K19"/>
    <mergeCell ref="L18:O18"/>
    <mergeCell ref="D34:Q34"/>
    <mergeCell ref="P18:S18"/>
    <mergeCell ref="W18:W19"/>
    <mergeCell ref="X18:X19"/>
    <mergeCell ref="B22:B23"/>
    <mergeCell ref="B24:B25"/>
    <mergeCell ref="B26:B27"/>
  </mergeCells>
  <printOptions horizontalCentered="1"/>
  <pageMargins left="1.4960629921259843" right="0.11811023622047245" top="0.7480314960629921" bottom="0.7480314960629921" header="0.31496062992125984" footer="0.31496062992125984"/>
  <pageSetup fitToHeight="5" fitToWidth="1" horizontalDpi="600" verticalDpi="600" orientation="landscape" paperSize="9" scale="2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Drhs.hmns</cp:lastModifiedBy>
  <cp:lastPrinted>2017-02-08T22:07:51Z</cp:lastPrinted>
  <dcterms:created xsi:type="dcterms:W3CDTF">2014-08-11T16:02:56Z</dcterms:created>
  <dcterms:modified xsi:type="dcterms:W3CDTF">2017-02-08T22:43:01Z</dcterms:modified>
  <cp:category/>
  <cp:version/>
  <cp:contentType/>
  <cp:contentStatus/>
</cp:coreProperties>
</file>