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<sst xmlns="http://schemas.openxmlformats.org/spreadsheetml/2006/main" count="67" uniqueCount="64">
  <si>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</si>
  <si>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</si>
  <si>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</si>
  <si>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</si>
  <si>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</si>
  <si>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</si>
  <si>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</si>
  <si>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</si>
  <si>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</si>
  <si>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</si>
  <si>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</si>
  <si>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</si>
  <si>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</si>
  <si>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</si>
  <si>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</si>
  <si>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</si>
  <si>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</si>
  <si>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</si>
  <si>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</si>
  <si>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</si>
  <si>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</si>
  <si>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</si>
  <si>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</si>
  <si>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</si>
  <si>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</si>
  <si>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</si>
  <si>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</si>
  <si>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</si>
  <si>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</si>
  <si>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</si>
  <si>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</si>
  <si>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</si>
  <si>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</si>
  <si>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</si>
  <si>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</si>
  <si>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</si>
  <si>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</si>
  <si>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</si>
  <si>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</si>
  <si>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</si>
  <si>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</si>
  <si>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</si>
  <si>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</si>
  <si>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</si>
  <si>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</si>
  <si>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</si>
  <si>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</si>
  <si>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</si>
  <si>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</si>
  <si>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</si>
  <si>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</si>
  <si>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</si>
  <si>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</si>
  <si>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</si>
  <si>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</si>
  <si>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</si>
  <si>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</si>
  <si>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TRIBUNAL ELECTORAL DEL ESTADO DE GUERRERO</t>
  </si>
  <si>
    <t>C.P. MIGUEL ANGEL RABADAN DELGADO</t>
  </si>
  <si>
    <t>SECRETARIO ADMINISTRATIVO</t>
  </si>
  <si>
    <t>Cuenta Pública 2016</t>
  </si>
  <si>
    <t>Del 1 de enero al 31 de diciembre de 2016</t>
  </si>
  <si>
    <t>MAGISTRADO PRESIDENTE</t>
  </si>
  <si>
    <t>MTRO. RENÉ PATRÓN MUÑOZ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</si>
</sst>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6" applyNumberFormat="1" applyFont="1" applyFill="1" applyBorder="1" applyAlignment="1">
      <alignment horizontal="center" vertical="center"/>
    </xf>
    <xf numFmtId="0" fontId="46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F60" sqref="F60"/>
    </sheetView>
  </sheetViews>
  <sheetFormatPr defaultColWidth="11.421875" defaultRowHeight="15"/>
  <cols>
    <col min="1" max="1" width="3.57421875" style="0" customWidth="1"/>
    <col min="4" max="4" width="45.140625" style="0" customWidth="1"/>
    <col min="9" max="9" width="38.281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9" t="s">
        <v>60</v>
      </c>
      <c r="E3" s="59"/>
      <c r="F3" s="59"/>
      <c r="G3" s="59"/>
      <c r="H3" s="59"/>
      <c r="I3" s="59"/>
      <c r="J3" s="59"/>
      <c r="K3" s="10"/>
      <c r="L3" s="10"/>
    </row>
    <row r="4" spans="2:12" ht="15">
      <c r="B4" s="11"/>
      <c r="D4" s="59" t="s">
        <v>0</v>
      </c>
      <c r="E4" s="59"/>
      <c r="F4" s="59"/>
      <c r="G4" s="59"/>
      <c r="H4" s="59"/>
      <c r="I4" s="59"/>
      <c r="J4" s="59"/>
      <c r="K4" s="11"/>
      <c r="L4" s="11"/>
    </row>
    <row r="5" spans="2:12" ht="15">
      <c r="B5" s="56"/>
      <c r="D5" s="59" t="s">
        <v>61</v>
      </c>
      <c r="E5" s="59"/>
      <c r="F5" s="59"/>
      <c r="G5" s="59"/>
      <c r="H5" s="59"/>
      <c r="I5" s="59"/>
      <c r="J5" s="59"/>
      <c r="K5" s="11"/>
      <c r="L5" s="11"/>
    </row>
    <row r="6" spans="2:12" ht="15">
      <c r="B6" s="56"/>
      <c r="D6" s="59" t="s">
        <v>1</v>
      </c>
      <c r="E6" s="59"/>
      <c r="F6" s="59"/>
      <c r="G6" s="59"/>
      <c r="H6" s="59"/>
      <c r="I6" s="59"/>
      <c r="J6" s="59"/>
      <c r="K6" s="11"/>
      <c r="L6" s="11"/>
    </row>
    <row r="7" spans="2:11" ht="15">
      <c r="B7" s="56"/>
      <c r="C7" s="12" t="s">
        <v>2</v>
      </c>
      <c r="D7" s="60" t="s">
        <v>57</v>
      </c>
      <c r="E7" s="60"/>
      <c r="F7" s="60"/>
      <c r="G7" s="60"/>
      <c r="H7" s="60"/>
      <c r="I7" s="60"/>
      <c r="J7" s="60"/>
      <c r="K7" s="13"/>
    </row>
    <row r="8" spans="2:7" ht="15">
      <c r="B8" s="10"/>
      <c r="C8" s="10"/>
      <c r="D8" s="10"/>
      <c r="E8" s="10"/>
      <c r="F8" s="10"/>
      <c r="G8" s="10"/>
    </row>
    <row r="9" spans="2:12" ht="15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1" t="s">
        <v>3</v>
      </c>
      <c r="D11" s="61"/>
      <c r="E11" s="20" t="s">
        <v>4</v>
      </c>
      <c r="F11" s="20" t="s">
        <v>5</v>
      </c>
      <c r="G11" s="57"/>
      <c r="H11" s="61" t="s">
        <v>3</v>
      </c>
      <c r="I11" s="61"/>
      <c r="J11" s="20" t="s">
        <v>4</v>
      </c>
      <c r="K11" s="20" t="s">
        <v>5</v>
      </c>
      <c r="L11" s="21"/>
    </row>
    <row r="12" spans="2:12" ht="15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15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2" t="s">
        <v>6</v>
      </c>
      <c r="D14" s="62"/>
      <c r="E14" s="30">
        <f>E16+E26</f>
        <v>1751472.62</v>
      </c>
      <c r="F14" s="30">
        <f>F16+F26</f>
        <v>1534494.35</v>
      </c>
      <c r="G14" s="7"/>
      <c r="H14" s="62" t="s">
        <v>7</v>
      </c>
      <c r="I14" s="62"/>
      <c r="J14" s="30">
        <f>J16+J27</f>
        <v>1160663.63</v>
      </c>
      <c r="K14" s="30">
        <f>K16+K27</f>
        <v>0</v>
      </c>
      <c r="L14" s="25"/>
    </row>
    <row r="15" spans="2:12" ht="15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2" t="s">
        <v>8</v>
      </c>
      <c r="D16" s="62"/>
      <c r="E16" s="30">
        <f>SUM(E18:E24)</f>
        <v>7900</v>
      </c>
      <c r="F16" s="30">
        <f>SUM(F18:F24)</f>
        <v>1046923.95</v>
      </c>
      <c r="G16" s="7"/>
      <c r="H16" s="62" t="s">
        <v>9</v>
      </c>
      <c r="I16" s="62"/>
      <c r="J16" s="30">
        <f>SUM(J18:J25)</f>
        <v>1160663.63</v>
      </c>
      <c r="K16" s="30">
        <f>SUM(K18:K25)</f>
        <v>0</v>
      </c>
      <c r="L16" s="25"/>
    </row>
    <row r="17" spans="2:12" ht="15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3" t="s">
        <v>10</v>
      </c>
      <c r="D18" s="63"/>
      <c r="E18" s="35">
        <v>0</v>
      </c>
      <c r="F18" s="35">
        <v>1046923.95</v>
      </c>
      <c r="G18" s="7"/>
      <c r="H18" s="63" t="s">
        <v>11</v>
      </c>
      <c r="I18" s="63"/>
      <c r="J18" s="35">
        <v>1160663.63</v>
      </c>
      <c r="K18" s="35">
        <v>0</v>
      </c>
      <c r="L18" s="25"/>
    </row>
    <row r="19" spans="2:12" ht="15">
      <c r="B19" s="29"/>
      <c r="C19" s="63" t="s">
        <v>12</v>
      </c>
      <c r="D19" s="63"/>
      <c r="E19" s="35">
        <v>3000</v>
      </c>
      <c r="F19" s="35">
        <v>0</v>
      </c>
      <c r="G19" s="7"/>
      <c r="H19" s="63" t="s">
        <v>13</v>
      </c>
      <c r="I19" s="63"/>
      <c r="J19" s="35">
        <v>0</v>
      </c>
      <c r="K19" s="35">
        <v>0</v>
      </c>
      <c r="L19" s="25"/>
    </row>
    <row r="20" spans="2:12" ht="15">
      <c r="B20" s="29"/>
      <c r="C20" s="63" t="s">
        <v>14</v>
      </c>
      <c r="D20" s="63"/>
      <c r="E20" s="35">
        <v>4900</v>
      </c>
      <c r="F20" s="35">
        <v>0</v>
      </c>
      <c r="G20" s="7"/>
      <c r="H20" s="63" t="s">
        <v>15</v>
      </c>
      <c r="I20" s="63"/>
      <c r="J20" s="35">
        <v>0</v>
      </c>
      <c r="K20" s="35">
        <v>0</v>
      </c>
      <c r="L20" s="25"/>
    </row>
    <row r="21" spans="2:12" ht="15">
      <c r="B21" s="29"/>
      <c r="C21" s="63" t="s">
        <v>16</v>
      </c>
      <c r="D21" s="63"/>
      <c r="E21" s="35">
        <v>0</v>
      </c>
      <c r="F21" s="35">
        <v>0</v>
      </c>
      <c r="G21" s="7"/>
      <c r="H21" s="63" t="s">
        <v>17</v>
      </c>
      <c r="I21" s="63"/>
      <c r="J21" s="35">
        <v>0</v>
      </c>
      <c r="K21" s="35">
        <v>0</v>
      </c>
      <c r="L21" s="25"/>
    </row>
    <row r="22" spans="2:12" ht="15">
      <c r="B22" s="29"/>
      <c r="C22" s="63" t="s">
        <v>18</v>
      </c>
      <c r="D22" s="63"/>
      <c r="E22" s="35">
        <v>0</v>
      </c>
      <c r="F22" s="35">
        <v>0</v>
      </c>
      <c r="G22" s="7"/>
      <c r="H22" s="63" t="s">
        <v>19</v>
      </c>
      <c r="I22" s="63"/>
      <c r="J22" s="35">
        <v>0</v>
      </c>
      <c r="K22" s="35">
        <v>0</v>
      </c>
      <c r="L22" s="25"/>
    </row>
    <row r="23" spans="2:12" ht="15">
      <c r="B23" s="29"/>
      <c r="C23" s="63" t="s">
        <v>20</v>
      </c>
      <c r="D23" s="63"/>
      <c r="E23" s="35">
        <v>0</v>
      </c>
      <c r="F23" s="35">
        <v>0</v>
      </c>
      <c r="G23" s="7"/>
      <c r="H23" s="63" t="s">
        <v>21</v>
      </c>
      <c r="I23" s="63"/>
      <c r="J23" s="35">
        <v>0</v>
      </c>
      <c r="K23" s="35">
        <v>0</v>
      </c>
      <c r="L23" s="25"/>
    </row>
    <row r="24" spans="2:12" ht="15">
      <c r="B24" s="29"/>
      <c r="C24" s="63" t="s">
        <v>22</v>
      </c>
      <c r="D24" s="63"/>
      <c r="E24" s="35">
        <v>0</v>
      </c>
      <c r="F24" s="35">
        <v>0</v>
      </c>
      <c r="G24" s="7"/>
      <c r="H24" s="63" t="s">
        <v>23</v>
      </c>
      <c r="I24" s="63"/>
      <c r="J24" s="35">
        <v>0</v>
      </c>
      <c r="K24" s="3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3" t="s">
        <v>24</v>
      </c>
      <c r="I25" s="63"/>
      <c r="J25" s="35">
        <v>0</v>
      </c>
      <c r="K25" s="35">
        <v>0</v>
      </c>
      <c r="L25" s="25"/>
    </row>
    <row r="26" spans="2:12" ht="15">
      <c r="B26" s="31"/>
      <c r="C26" s="62" t="s">
        <v>25</v>
      </c>
      <c r="D26" s="62"/>
      <c r="E26" s="30">
        <f>SUM(E28:E36)</f>
        <v>1743572.62</v>
      </c>
      <c r="F26" s="30">
        <f>SUM(F28:F36)</f>
        <v>487570.4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4" t="s">
        <v>26</v>
      </c>
      <c r="I27" s="64"/>
      <c r="J27" s="30">
        <f>SUM(J29:J34)</f>
        <v>0</v>
      </c>
      <c r="K27" s="30">
        <f>SUM(K29:K34)</f>
        <v>0</v>
      </c>
      <c r="L27" s="25"/>
    </row>
    <row r="28" spans="2:12" ht="15">
      <c r="B28" s="29"/>
      <c r="C28" s="63" t="s">
        <v>27</v>
      </c>
      <c r="D28" s="63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3" t="s">
        <v>28</v>
      </c>
      <c r="D29" s="63"/>
      <c r="E29" s="35">
        <v>0</v>
      </c>
      <c r="F29" s="35">
        <v>0</v>
      </c>
      <c r="G29" s="7"/>
      <c r="H29" s="63" t="s">
        <v>29</v>
      </c>
      <c r="I29" s="63"/>
      <c r="J29" s="35">
        <v>0</v>
      </c>
      <c r="K29" s="35">
        <v>0</v>
      </c>
      <c r="L29" s="25"/>
    </row>
    <row r="30" spans="2:12" ht="15">
      <c r="B30" s="29"/>
      <c r="C30" s="63" t="s">
        <v>30</v>
      </c>
      <c r="D30" s="63"/>
      <c r="E30" s="35">
        <v>0</v>
      </c>
      <c r="F30" s="35">
        <v>0</v>
      </c>
      <c r="G30" s="7"/>
      <c r="H30" s="63" t="s">
        <v>31</v>
      </c>
      <c r="I30" s="63"/>
      <c r="J30" s="35">
        <v>0</v>
      </c>
      <c r="K30" s="35">
        <v>0</v>
      </c>
      <c r="L30" s="25"/>
    </row>
    <row r="31" spans="2:12" ht="15">
      <c r="B31" s="29"/>
      <c r="C31" s="63" t="s">
        <v>32</v>
      </c>
      <c r="D31" s="63"/>
      <c r="E31" s="35">
        <v>0</v>
      </c>
      <c r="F31" s="35">
        <v>90222.4</v>
      </c>
      <c r="G31" s="7"/>
      <c r="H31" s="63" t="s">
        <v>33</v>
      </c>
      <c r="I31" s="63"/>
      <c r="J31" s="35">
        <v>0</v>
      </c>
      <c r="K31" s="35">
        <v>0</v>
      </c>
      <c r="L31" s="25"/>
    </row>
    <row r="32" spans="2:12" ht="15">
      <c r="B32" s="29"/>
      <c r="C32" s="63" t="s">
        <v>34</v>
      </c>
      <c r="D32" s="63"/>
      <c r="E32" s="35">
        <v>0</v>
      </c>
      <c r="F32" s="35">
        <v>397348</v>
      </c>
      <c r="G32" s="7"/>
      <c r="H32" s="63" t="s">
        <v>35</v>
      </c>
      <c r="I32" s="63"/>
      <c r="J32" s="35">
        <v>0</v>
      </c>
      <c r="K32" s="35">
        <v>0</v>
      </c>
      <c r="L32" s="25"/>
    </row>
    <row r="33" spans="2:12" ht="15">
      <c r="B33" s="29"/>
      <c r="C33" s="63" t="s">
        <v>36</v>
      </c>
      <c r="D33" s="63"/>
      <c r="E33" s="35">
        <v>1743572.62</v>
      </c>
      <c r="F33" s="35">
        <v>0</v>
      </c>
      <c r="G33" s="7"/>
      <c r="H33" s="63" t="s">
        <v>37</v>
      </c>
      <c r="I33" s="63"/>
      <c r="J33" s="35">
        <v>0</v>
      </c>
      <c r="K33" s="35">
        <v>0</v>
      </c>
      <c r="L33" s="25"/>
    </row>
    <row r="34" spans="2:12" ht="15">
      <c r="B34" s="29"/>
      <c r="C34" s="63" t="s">
        <v>38</v>
      </c>
      <c r="D34" s="63"/>
      <c r="E34" s="35">
        <v>0</v>
      </c>
      <c r="F34" s="35">
        <v>0</v>
      </c>
      <c r="G34" s="7"/>
      <c r="H34" s="63" t="s">
        <v>39</v>
      </c>
      <c r="I34" s="63"/>
      <c r="J34" s="35">
        <v>0</v>
      </c>
      <c r="K34" s="35">
        <v>0</v>
      </c>
      <c r="L34" s="25"/>
    </row>
    <row r="35" spans="2:12" ht="15">
      <c r="B35" s="29"/>
      <c r="C35" s="63" t="s">
        <v>40</v>
      </c>
      <c r="D35" s="63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5">
      <c r="B36" s="29"/>
      <c r="C36" s="63" t="s">
        <v>41</v>
      </c>
      <c r="D36" s="63"/>
      <c r="E36" s="35">
        <v>0</v>
      </c>
      <c r="F36" s="35">
        <v>0</v>
      </c>
      <c r="G36" s="7"/>
      <c r="H36" s="62" t="s">
        <v>42</v>
      </c>
      <c r="I36" s="62"/>
      <c r="J36" s="30">
        <f>J38+J44+J52</f>
        <v>1416996.62</v>
      </c>
      <c r="K36" s="30">
        <f>K38+K44+K52</f>
        <v>2794638.52</v>
      </c>
      <c r="L36" s="25"/>
    </row>
    <row r="37" spans="2:12" ht="15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2" t="s">
        <v>43</v>
      </c>
      <c r="I38" s="62"/>
      <c r="J38" s="30">
        <f>SUM(J40:J42)</f>
        <v>0</v>
      </c>
      <c r="K38" s="30">
        <f>SUM(K40:K42)</f>
        <v>0</v>
      </c>
      <c r="L38" s="25"/>
    </row>
    <row r="39" spans="2:12" ht="15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3" t="s">
        <v>44</v>
      </c>
      <c r="I40" s="63"/>
      <c r="J40" s="35">
        <v>0</v>
      </c>
      <c r="K40" s="35">
        <v>0</v>
      </c>
      <c r="L40" s="25"/>
    </row>
    <row r="41" spans="2:12" ht="15">
      <c r="B41" s="31"/>
      <c r="C41" s="6"/>
      <c r="D41" s="6"/>
      <c r="E41" s="6"/>
      <c r="F41" s="6"/>
      <c r="G41" s="7"/>
      <c r="H41" s="63" t="s">
        <v>45</v>
      </c>
      <c r="I41" s="63"/>
      <c r="J41" s="35">
        <v>0</v>
      </c>
      <c r="K41" s="35">
        <v>0</v>
      </c>
      <c r="L41" s="25"/>
    </row>
    <row r="42" spans="2:12" ht="15">
      <c r="B42" s="29"/>
      <c r="C42" s="6"/>
      <c r="D42" s="6"/>
      <c r="E42" s="6"/>
      <c r="F42" s="6"/>
      <c r="G42" s="7"/>
      <c r="H42" s="63" t="s">
        <v>46</v>
      </c>
      <c r="I42" s="63"/>
      <c r="J42" s="35">
        <v>0</v>
      </c>
      <c r="K42" s="35">
        <v>0</v>
      </c>
      <c r="L42" s="25"/>
    </row>
    <row r="43" spans="2:12" ht="15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2" t="s">
        <v>47</v>
      </c>
      <c r="I44" s="62"/>
      <c r="J44" s="30">
        <f>SUM(J46:J50)</f>
        <v>1416996.62</v>
      </c>
      <c r="K44" s="30">
        <f>SUM(K46:K50)</f>
        <v>2794638.52</v>
      </c>
      <c r="L44" s="25"/>
    </row>
    <row r="45" spans="2:12" ht="15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3" t="s">
        <v>48</v>
      </c>
      <c r="I46" s="63"/>
      <c r="J46" s="35">
        <v>0</v>
      </c>
      <c r="K46" s="35">
        <v>1992565.51</v>
      </c>
      <c r="L46" s="25"/>
    </row>
    <row r="47" spans="2:12" ht="15">
      <c r="B47" s="29"/>
      <c r="C47" s="6"/>
      <c r="D47" s="6"/>
      <c r="E47" s="6"/>
      <c r="F47" s="6"/>
      <c r="G47" s="7"/>
      <c r="H47" s="63" t="s">
        <v>49</v>
      </c>
      <c r="I47" s="63"/>
      <c r="J47" s="35">
        <v>1416996.62</v>
      </c>
      <c r="K47" s="35">
        <v>0</v>
      </c>
      <c r="L47" s="25"/>
    </row>
    <row r="48" spans="2:12" ht="15">
      <c r="B48" s="29"/>
      <c r="C48" s="6"/>
      <c r="D48" s="6"/>
      <c r="E48" s="6"/>
      <c r="F48" s="6"/>
      <c r="G48" s="7"/>
      <c r="H48" s="63" t="s">
        <v>50</v>
      </c>
      <c r="I48" s="63"/>
      <c r="J48" s="35">
        <v>0</v>
      </c>
      <c r="K48" s="35">
        <v>0</v>
      </c>
      <c r="L48" s="25"/>
    </row>
    <row r="49" spans="2:12" ht="15">
      <c r="B49" s="29"/>
      <c r="C49" s="6"/>
      <c r="D49" s="6"/>
      <c r="E49" s="6"/>
      <c r="F49" s="6"/>
      <c r="G49" s="7"/>
      <c r="H49" s="63" t="s">
        <v>51</v>
      </c>
      <c r="I49" s="63"/>
      <c r="J49" s="35">
        <v>0</v>
      </c>
      <c r="K49" s="35">
        <v>0</v>
      </c>
      <c r="L49" s="25"/>
    </row>
    <row r="50" spans="2:12" ht="15">
      <c r="B50" s="31"/>
      <c r="C50" s="6"/>
      <c r="D50" s="6"/>
      <c r="E50" s="6"/>
      <c r="F50" s="6"/>
      <c r="G50" s="7"/>
      <c r="H50" s="63" t="s">
        <v>52</v>
      </c>
      <c r="I50" s="63"/>
      <c r="J50" s="35">
        <v>0</v>
      </c>
      <c r="K50" s="35">
        <v>802073.01</v>
      </c>
      <c r="L50" s="25"/>
    </row>
    <row r="51" spans="2:12" ht="15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5">
      <c r="B52" s="31"/>
      <c r="C52" s="6"/>
      <c r="D52" s="6"/>
      <c r="E52" s="6"/>
      <c r="F52" s="6"/>
      <c r="G52" s="7"/>
      <c r="H52" s="62" t="s">
        <v>53</v>
      </c>
      <c r="I52" s="62"/>
      <c r="J52" s="30">
        <f>SUM(J54:J55)</f>
        <v>0</v>
      </c>
      <c r="K52" s="30">
        <f>SUM(K54:K55)</f>
        <v>0</v>
      </c>
      <c r="L52" s="25"/>
    </row>
    <row r="53" spans="2:12" ht="15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3" t="s">
        <v>54</v>
      </c>
      <c r="I54" s="63"/>
      <c r="J54" s="35">
        <v>0</v>
      </c>
      <c r="K54" s="35">
        <v>0</v>
      </c>
      <c r="L54" s="25"/>
    </row>
    <row r="55" spans="2:12" ht="15">
      <c r="B55" s="37"/>
      <c r="C55" s="38"/>
      <c r="D55" s="38"/>
      <c r="E55" s="38"/>
      <c r="F55" s="38"/>
      <c r="G55" s="39"/>
      <c r="H55" s="66" t="s">
        <v>55</v>
      </c>
      <c r="I55" s="66"/>
      <c r="J55" s="40">
        <v>0</v>
      </c>
      <c r="K55" s="40">
        <v>0</v>
      </c>
      <c r="L55" s="41"/>
    </row>
    <row r="56" spans="2:12" ht="15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">
      <c r="B57" s="6" t="s">
        <v>56</v>
      </c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7"/>
      <c r="D58" s="67"/>
      <c r="E58" s="67"/>
      <c r="F58" s="67"/>
      <c r="G58" s="67"/>
      <c r="H58" s="67"/>
      <c r="I58" s="67"/>
      <c r="J58" s="67"/>
      <c r="K58" s="67"/>
    </row>
    <row r="59" spans="3:11" ht="15">
      <c r="C59" s="58"/>
      <c r="D59" s="58"/>
      <c r="E59" s="58"/>
      <c r="F59" s="58"/>
      <c r="G59" s="58"/>
      <c r="H59" s="58"/>
      <c r="I59" s="58"/>
      <c r="J59" s="58"/>
      <c r="K59" s="58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68"/>
      <c r="E61" s="68"/>
      <c r="F61" s="49"/>
      <c r="H61" s="69"/>
      <c r="I61" s="69"/>
      <c r="J61" s="49"/>
      <c r="K61" s="49"/>
    </row>
    <row r="62" spans="3:11" ht="15">
      <c r="C62" s="53"/>
      <c r="D62" s="70" t="s">
        <v>63</v>
      </c>
      <c r="E62" s="70"/>
      <c r="F62" s="49"/>
      <c r="G62" s="49"/>
      <c r="H62" s="70" t="s">
        <v>58</v>
      </c>
      <c r="I62" s="70"/>
      <c r="J62" s="33"/>
      <c r="K62" s="49"/>
    </row>
    <row r="63" spans="3:11" ht="15">
      <c r="C63" s="54"/>
      <c r="D63" s="65" t="s">
        <v>62</v>
      </c>
      <c r="E63" s="65"/>
      <c r="F63" s="55"/>
      <c r="G63" s="55"/>
      <c r="H63" s="65" t="s">
        <v>59</v>
      </c>
      <c r="I63" s="65"/>
      <c r="J63" s="33"/>
      <c r="K63" s="49"/>
    </row>
  </sheetData>
  <sheetProtection/>
  <mergeCells count="64">
    <mergeCell ref="D63:E63"/>
    <mergeCell ref="H63:I63"/>
    <mergeCell ref="H55:I55"/>
    <mergeCell ref="C58:K58"/>
    <mergeCell ref="D61:E61"/>
    <mergeCell ref="H61:I61"/>
    <mergeCell ref="D62:E62"/>
    <mergeCell ref="H62:I62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2017-02-03T21:19:18Z</cp:lastPrinted>
  <dcterms:created xsi:type="dcterms:W3CDTF">2014-09-29T18:48:05Z</dcterms:created>
  <dcterms:modified xsi:type="dcterms:W3CDTF">2017-02-03T21:19:44Z</dcterms:modified>
  <cp:category/>
  <cp:version/>
  <cp:contentType/>
  <cp:contentStatus/>
</cp:coreProperties>
</file>