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<sst xmlns="http://schemas.openxmlformats.org/spreadsheetml/2006/main" count="21" uniqueCount="21">
  <si>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</si>
  <si>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</si>
  <si>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</si>
  <si>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</si>
  <si>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</si>
  <si>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</si>
  <si>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</si>
  <si>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</si>
  <si>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</si>
  <si>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</si>
  <si>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</si>
  <si>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</si>
  <si>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</si>
  <si>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</si>
  <si>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</si>
  <si>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</si>
  <si>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Cuenta Pública 2016</t>
  </si>
  <si>
    <t>Del 1 de enero al 31 de diciembre de 2016</t>
  </si>
  <si>
    <t>Pensiones y Jubilaciones</t>
  </si>
  <si>
    <t xml:space="preserve">    Participaciones</t>
  </si>
  <si>
    <t>Comisión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</si>
</sst>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Times New Roman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3" fillId="33" borderId="0" xfId="0" applyFont="1" applyFill="1" applyAlignment="1">
      <alignment/>
    </xf>
    <xf numFmtId="0" fontId="0" fillId="0" borderId="0" xfId="0" applyAlignment="1">
      <alignment/>
    </xf>
    <xf numFmtId="164" fontId="44" fillId="34" borderId="12" xfId="46" applyNumberFormat="1" applyFont="1" applyFill="1" applyBorder="1" applyAlignment="1" applyProtection="1">
      <alignment horizontal="center" vertical="center"/>
      <protection/>
    </xf>
    <xf numFmtId="164" fontId="44" fillId="34" borderId="12" xfId="46" applyNumberFormat="1" applyFont="1" applyFill="1" applyBorder="1" applyAlignment="1" applyProtection="1">
      <alignment horizontal="center" vertical="center" wrapText="1"/>
      <protection/>
    </xf>
    <xf numFmtId="3" fontId="43" fillId="33" borderId="13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justify" vertical="center" wrapText="1"/>
    </xf>
    <xf numFmtId="3" fontId="45" fillId="33" borderId="0" xfId="0" applyNumberFormat="1" applyFont="1" applyFill="1" applyBorder="1" applyAlignment="1" applyProtection="1">
      <alignment horizontal="right" vertical="center" wrapText="1"/>
      <protection/>
    </xf>
    <xf numFmtId="37" fontId="46" fillId="0" borderId="14" xfId="46" applyNumberFormat="1" applyFont="1" applyFill="1" applyBorder="1" applyAlignment="1" applyProtection="1">
      <alignment horizontal="center"/>
      <protection locked="0"/>
    </xf>
    <xf numFmtId="164" fontId="44" fillId="34" borderId="15" xfId="46" applyNumberFormat="1" applyFont="1" applyFill="1" applyBorder="1" applyAlignment="1" applyProtection="1">
      <alignment horizontal="center" vertical="center"/>
      <protection/>
    </xf>
    <xf numFmtId="164" fontId="44" fillId="34" borderId="16" xfId="46" applyNumberFormat="1" applyFont="1" applyFill="1" applyBorder="1" applyAlignment="1" applyProtection="1">
      <alignment horizontal="center" vertical="center"/>
      <protection/>
    </xf>
    <xf numFmtId="164" fontId="44" fillId="34" borderId="12" xfId="46" applyNumberFormat="1" applyFont="1" applyFill="1" applyBorder="1" applyAlignment="1" applyProtection="1">
      <alignment horizontal="center" vertical="center"/>
      <protection/>
    </xf>
    <xf numFmtId="164" fontId="44" fillId="34" borderId="13" xfId="46" applyNumberFormat="1" applyFont="1" applyFill="1" applyBorder="1" applyAlignment="1" applyProtection="1">
      <alignment horizontal="center" vertical="center"/>
      <protection/>
    </xf>
    <xf numFmtId="164" fontId="44" fillId="34" borderId="17" xfId="46" applyNumberFormat="1" applyFont="1" applyFill="1" applyBorder="1" applyAlignment="1" applyProtection="1">
      <alignment horizontal="center" vertical="center"/>
      <protection/>
    </xf>
    <xf numFmtId="164" fontId="44" fillId="34" borderId="10" xfId="46" applyNumberFormat="1" applyFont="1" applyFill="1" applyBorder="1" applyAlignment="1" applyProtection="1">
      <alignment horizontal="center" vertical="center"/>
      <protection/>
    </xf>
    <xf numFmtId="164" fontId="44" fillId="34" borderId="11" xfId="46" applyNumberFormat="1" applyFont="1" applyFill="1" applyBorder="1" applyAlignment="1" applyProtection="1">
      <alignment horizontal="center" vertical="center"/>
      <protection/>
    </xf>
    <xf numFmtId="164" fontId="44" fillId="34" borderId="18" xfId="46" applyNumberFormat="1" applyFont="1" applyFill="1" applyBorder="1" applyAlignment="1" applyProtection="1">
      <alignment horizontal="center" vertical="center"/>
      <protection/>
    </xf>
    <xf numFmtId="164" fontId="44" fillId="34" borderId="14" xfId="46" applyNumberFormat="1" applyFont="1" applyFill="1" applyBorder="1" applyAlignment="1" applyProtection="1">
      <alignment horizontal="center" vertical="center"/>
      <protection/>
    </xf>
    <xf numFmtId="164" fontId="44" fillId="34" borderId="19" xfId="46" applyNumberFormat="1" applyFont="1" applyFill="1" applyBorder="1" applyAlignment="1" applyProtection="1">
      <alignment horizontal="center" vertical="center"/>
      <protection/>
    </xf>
    <xf numFmtId="164" fontId="44" fillId="34" borderId="20" xfId="46" applyNumberFormat="1" applyFont="1" applyFill="1" applyBorder="1" applyAlignment="1" applyProtection="1">
      <alignment horizontal="center" vertical="center"/>
      <protection/>
    </xf>
    <xf numFmtId="164" fontId="47" fillId="34" borderId="10" xfId="46" applyNumberFormat="1" applyFont="1" applyFill="1" applyBorder="1" applyAlignment="1" applyProtection="1">
      <alignment horizontal="center" vertical="center"/>
      <protection/>
    </xf>
    <xf numFmtId="164" fontId="47" fillId="34" borderId="21" xfId="46" applyNumberFormat="1" applyFont="1" applyFill="1" applyBorder="1" applyAlignment="1" applyProtection="1">
      <alignment horizontal="center" vertical="center"/>
      <protection/>
    </xf>
    <xf numFmtId="164" fontId="47" fillId="34" borderId="11" xfId="46" applyNumberFormat="1" applyFont="1" applyFill="1" applyBorder="1" applyAlignment="1" applyProtection="1">
      <alignment horizontal="center" vertical="center"/>
      <protection/>
    </xf>
    <xf numFmtId="37" fontId="47" fillId="34" borderId="18" xfId="46" applyNumberFormat="1" applyFont="1" applyFill="1" applyBorder="1" applyAlignment="1" applyProtection="1">
      <alignment horizontal="center"/>
      <protection locked="0"/>
    </xf>
    <xf numFmtId="37" fontId="47" fillId="34" borderId="0" xfId="46" applyNumberFormat="1" applyFont="1" applyFill="1" applyBorder="1" applyAlignment="1" applyProtection="1">
      <alignment horizontal="center"/>
      <protection locked="0"/>
    </xf>
    <xf numFmtId="37" fontId="47" fillId="34" borderId="14" xfId="46" applyNumberFormat="1" applyFont="1" applyFill="1" applyBorder="1" applyAlignment="1" applyProtection="1">
      <alignment horizontal="center"/>
      <protection locked="0"/>
    </xf>
    <xf numFmtId="164" fontId="47" fillId="34" borderId="18" xfId="46" applyNumberFormat="1" applyFont="1" applyFill="1" applyBorder="1" applyAlignment="1" applyProtection="1">
      <alignment horizontal="center" vertical="center"/>
      <protection/>
    </xf>
    <xf numFmtId="164" fontId="47" fillId="34" borderId="0" xfId="46" applyNumberFormat="1" applyFont="1" applyFill="1" applyBorder="1" applyAlignment="1" applyProtection="1">
      <alignment horizontal="center" vertical="center"/>
      <protection/>
    </xf>
    <xf numFmtId="164" fontId="47" fillId="34" borderId="14" xfId="46" applyNumberFormat="1" applyFont="1" applyFill="1" applyBorder="1" applyAlignment="1" applyProtection="1">
      <alignment horizontal="center" vertical="center"/>
      <protection/>
    </xf>
    <xf numFmtId="164" fontId="47" fillId="34" borderId="19" xfId="46" applyNumberFormat="1" applyFont="1" applyFill="1" applyBorder="1" applyAlignment="1" applyProtection="1">
      <alignment horizontal="center" vertical="center"/>
      <protection/>
    </xf>
    <xf numFmtId="164" fontId="47" fillId="34" borderId="22" xfId="46" applyNumberFormat="1" applyFont="1" applyFill="1" applyBorder="1" applyAlignment="1" applyProtection="1">
      <alignment horizontal="center" vertical="center"/>
      <protection/>
    </xf>
    <xf numFmtId="164" fontId="47" fillId="34" borderId="20" xfId="46" applyNumberFormat="1" applyFont="1" applyFill="1" applyBorder="1" applyAlignment="1" applyProtection="1">
      <alignment horizontal="center" vertical="center"/>
      <protection/>
    </xf>
    <xf numFmtId="0" fontId="48" fillId="33" borderId="18" xfId="0" applyFont="1" applyFill="1" applyBorder="1" applyAlignment="1">
      <alignment horizontal="left" vertical="center" wrapText="1" indent="1"/>
    </xf>
    <xf numFmtId="0" fontId="48" fillId="33" borderId="14" xfId="0" applyFont="1" applyFill="1" applyBorder="1" applyAlignment="1">
      <alignment horizontal="left" vertical="center" wrapText="1" indent="1"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0" fontId="49" fillId="33" borderId="18" xfId="0" applyFont="1" applyFill="1" applyBorder="1" applyAlignment="1">
      <alignment horizontal="justify" vertical="center" wrapText="1"/>
    </xf>
    <xf numFmtId="0" fontId="49" fillId="33" borderId="14" xfId="0" applyFont="1" applyFill="1" applyBorder="1" applyAlignment="1">
      <alignment horizontal="justify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justify" vertical="center" wrapText="1"/>
    </xf>
    <xf numFmtId="0" fontId="48" fillId="33" borderId="20" xfId="0" applyFont="1" applyFill="1" applyBorder="1" applyAlignment="1">
      <alignment horizontal="justify" vertical="center" wrapText="1"/>
    </xf>
    <xf numFmtId="3" fontId="49" fillId="33" borderId="17" xfId="0" applyNumberFormat="1" applyFont="1" applyFill="1" applyBorder="1" applyAlignment="1">
      <alignment horizontal="right" vertical="center" wrapText="1"/>
    </xf>
    <xf numFmtId="3" fontId="48" fillId="33" borderId="17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304800</xdr:colOff>
      <xdr:row>5</xdr:row>
      <xdr:rowOff>161925</xdr:rowOff>
    </xdr:to>
    <xdr:pic>
      <xdr:nvPicPr>
        <xdr:cNvPr id="1" name="6 Imagen" descr="C:\Users\DIRECTOR ADMINISTRAT\Desktop\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180975</xdr:colOff>
      <xdr:row>26</xdr:row>
      <xdr:rowOff>85725</xdr:rowOff>
    </xdr:from>
    <xdr:ext cx="2009775" cy="409575"/>
    <xdr:sp>
      <xdr:nvSpPr>
        <xdr:cNvPr id="2" name="Text Box 17"/>
        <xdr:cNvSpPr txBox="1">
          <a:spLocks noChangeArrowheads="1"/>
        </xdr:cNvSpPr>
      </xdr:nvSpPr>
      <xdr:spPr>
        <a:xfrm>
          <a:off x="952500" y="7143750"/>
          <a:ext cx="2009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Ramón Navarrete Magdaleno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</a:p>
      </xdr:txBody>
    </xdr:sp>
    <xdr:clientData/>
  </xdr:oneCellAnchor>
  <xdr:twoCellAnchor>
    <xdr:from>
      <xdr:col>1</xdr:col>
      <xdr:colOff>295275</xdr:colOff>
      <xdr:row>27</xdr:row>
      <xdr:rowOff>114300</xdr:rowOff>
    </xdr:from>
    <xdr:to>
      <xdr:col>4</xdr:col>
      <xdr:colOff>361950</xdr:colOff>
      <xdr:row>27</xdr:row>
      <xdr:rowOff>114300</xdr:rowOff>
    </xdr:to>
    <xdr:sp>
      <xdr:nvSpPr>
        <xdr:cNvPr id="3" name="Conector recto 7"/>
        <xdr:cNvSpPr>
          <a:spLocks/>
        </xdr:cNvSpPr>
      </xdr:nvSpPr>
      <xdr:spPr>
        <a:xfrm>
          <a:off x="476250" y="73628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609600</xdr:colOff>
      <xdr:row>26</xdr:row>
      <xdr:rowOff>47625</xdr:rowOff>
    </xdr:from>
    <xdr:ext cx="2952750" cy="600075"/>
    <xdr:sp>
      <xdr:nvSpPr>
        <xdr:cNvPr id="4" name="Text Box 16"/>
        <xdr:cNvSpPr txBox="1">
          <a:spLocks noChangeArrowheads="1"/>
        </xdr:cNvSpPr>
      </xdr:nvSpPr>
      <xdr:spPr>
        <a:xfrm>
          <a:off x="6629400" y="7105650"/>
          <a:ext cx="2952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Mónica Coronel Navarrete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General Administrativa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6</xdr:col>
      <xdr:colOff>561975</xdr:colOff>
      <xdr:row>27</xdr:row>
      <xdr:rowOff>57150</xdr:rowOff>
    </xdr:from>
    <xdr:to>
      <xdr:col>8</xdr:col>
      <xdr:colOff>828675</xdr:colOff>
      <xdr:row>27</xdr:row>
      <xdr:rowOff>57150</xdr:rowOff>
    </xdr:to>
    <xdr:sp>
      <xdr:nvSpPr>
        <xdr:cNvPr id="5" name="Conector recto 11"/>
        <xdr:cNvSpPr>
          <a:spLocks/>
        </xdr:cNvSpPr>
      </xdr:nvSpPr>
      <xdr:spPr>
        <a:xfrm>
          <a:off x="6581775" y="7305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533400</xdr:colOff>
      <xdr:row>23</xdr:row>
      <xdr:rowOff>66675</xdr:rowOff>
    </xdr:from>
    <xdr:ext cx="1171575" cy="219075"/>
    <xdr:sp>
      <xdr:nvSpPr>
        <xdr:cNvPr id="6" name="Text Box 17"/>
        <xdr:cNvSpPr txBox="1">
          <a:spLocks noChangeArrowheads="1"/>
        </xdr:cNvSpPr>
      </xdr:nvSpPr>
      <xdr:spPr>
        <a:xfrm>
          <a:off x="1304925" y="6553200"/>
          <a:ext cx="1171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 POR:</a:t>
          </a:r>
        </a:p>
      </xdr:txBody>
    </xdr:sp>
    <xdr:clientData/>
  </xdr:oneCellAnchor>
  <xdr:oneCellAnchor>
    <xdr:from>
      <xdr:col>7</xdr:col>
      <xdr:colOff>66675</xdr:colOff>
      <xdr:row>23</xdr:row>
      <xdr:rowOff>76200</xdr:rowOff>
    </xdr:from>
    <xdr:ext cx="1104900" cy="219075"/>
    <xdr:sp>
      <xdr:nvSpPr>
        <xdr:cNvPr id="7" name="Text Box 17"/>
        <xdr:cNvSpPr txBox="1">
          <a:spLocks noChangeArrowheads="1"/>
        </xdr:cNvSpPr>
      </xdr:nvSpPr>
      <xdr:spPr>
        <a:xfrm>
          <a:off x="7496175" y="6562725"/>
          <a:ext cx="1104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4"/>
      <c r="I1" s="4"/>
    </row>
    <row r="2" spans="2:9" ht="15.75">
      <c r="B2" s="22" t="s">
        <v>16</v>
      </c>
      <c r="C2" s="23"/>
      <c r="D2" s="23"/>
      <c r="E2" s="23"/>
      <c r="F2" s="23"/>
      <c r="G2" s="23"/>
      <c r="H2" s="23"/>
      <c r="I2" s="24"/>
    </row>
    <row r="3" spans="2:10" ht="15.75">
      <c r="B3" s="25" t="s">
        <v>20</v>
      </c>
      <c r="C3" s="26"/>
      <c r="D3" s="26"/>
      <c r="E3" s="26"/>
      <c r="F3" s="26"/>
      <c r="G3" s="26"/>
      <c r="H3" s="26"/>
      <c r="I3" s="27"/>
      <c r="J3" s="10"/>
    </row>
    <row r="4" spans="2:9" ht="15.7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5.7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.75">
      <c r="B6" s="31" t="s">
        <v>17</v>
      </c>
      <c r="C6" s="32"/>
      <c r="D6" s="32"/>
      <c r="E6" s="32"/>
      <c r="F6" s="32"/>
      <c r="G6" s="32"/>
      <c r="H6" s="32"/>
      <c r="I6" s="33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15">
      <c r="B8" s="16" t="s">
        <v>2</v>
      </c>
      <c r="C8" s="17"/>
      <c r="D8" s="11" t="s">
        <v>3</v>
      </c>
      <c r="E8" s="12"/>
      <c r="F8" s="12"/>
      <c r="G8" s="12"/>
      <c r="H8" s="13"/>
      <c r="I8" s="14" t="s">
        <v>4</v>
      </c>
    </row>
    <row r="9" spans="2:9" ht="27" customHeight="1">
      <c r="B9" s="18"/>
      <c r="C9" s="19"/>
      <c r="D9" s="5" t="s">
        <v>5</v>
      </c>
      <c r="E9" s="6" t="s">
        <v>6</v>
      </c>
      <c r="F9" s="5" t="s">
        <v>7</v>
      </c>
      <c r="G9" s="5" t="s">
        <v>8</v>
      </c>
      <c r="H9" s="5" t="s">
        <v>9</v>
      </c>
      <c r="I9" s="15"/>
    </row>
    <row r="10" spans="2:9" ht="15">
      <c r="B10" s="20"/>
      <c r="C10" s="21"/>
      <c r="D10" s="5">
        <v>1</v>
      </c>
      <c r="E10" s="5">
        <v>2</v>
      </c>
      <c r="F10" s="5" t="s">
        <v>10</v>
      </c>
      <c r="G10" s="5">
        <v>4</v>
      </c>
      <c r="H10" s="5">
        <v>5</v>
      </c>
      <c r="I10" s="5" t="s">
        <v>11</v>
      </c>
    </row>
    <row r="11" spans="2:9" ht="30" customHeight="1">
      <c r="B11" s="1"/>
      <c r="C11" s="2"/>
      <c r="D11" s="7"/>
      <c r="E11" s="7"/>
      <c r="F11" s="7"/>
      <c r="G11" s="7"/>
      <c r="H11" s="7"/>
      <c r="I11" s="7"/>
    </row>
    <row r="12" spans="2:9" ht="30" customHeight="1">
      <c r="B12" s="34" t="s">
        <v>12</v>
      </c>
      <c r="C12" s="35"/>
      <c r="D12" s="36">
        <v>48943211</v>
      </c>
      <c r="E12" s="36">
        <v>15370921.64</v>
      </c>
      <c r="F12" s="37">
        <f>IF(AND(D12&gt;=0,E12&gt;=0),(D12+E12),"-")</f>
        <v>64314132.64</v>
      </c>
      <c r="G12" s="36">
        <f>F12</f>
        <v>64314132.64</v>
      </c>
      <c r="H12" s="36">
        <v>64246472.55</v>
      </c>
      <c r="I12" s="37">
        <f>F12-G12</f>
        <v>0</v>
      </c>
    </row>
    <row r="13" spans="2:9" ht="30" customHeight="1">
      <c r="B13" s="38"/>
      <c r="C13" s="39"/>
      <c r="D13" s="37"/>
      <c r="E13" s="37"/>
      <c r="F13" s="37"/>
      <c r="G13" s="37"/>
      <c r="H13" s="37"/>
      <c r="I13" s="37"/>
    </row>
    <row r="14" spans="2:9" ht="30" customHeight="1">
      <c r="B14" s="34" t="s">
        <v>13</v>
      </c>
      <c r="C14" s="35"/>
      <c r="D14" s="36"/>
      <c r="E14" s="36"/>
      <c r="F14" s="37">
        <f>IF(AND(D14&gt;=0,E14&gt;=0),(D14+E14),"-")</f>
        <v>0</v>
      </c>
      <c r="G14" s="36"/>
      <c r="H14" s="36"/>
      <c r="I14" s="37">
        <f>IF(AND(F14&gt;=0,G14&gt;=0),(F14-G14),"-")</f>
        <v>0</v>
      </c>
    </row>
    <row r="15" spans="2:9" ht="30" customHeight="1">
      <c r="B15" s="38"/>
      <c r="C15" s="39"/>
      <c r="D15" s="37"/>
      <c r="E15" s="37"/>
      <c r="F15" s="37"/>
      <c r="G15" s="37"/>
      <c r="H15" s="37"/>
      <c r="I15" s="37"/>
    </row>
    <row r="16" spans="2:9" ht="30" customHeight="1">
      <c r="B16" s="34" t="s">
        <v>14</v>
      </c>
      <c r="C16" s="35"/>
      <c r="D16" s="36"/>
      <c r="E16" s="36"/>
      <c r="F16" s="37">
        <f>IF(AND(D16&gt;=0,E16&gt;=0),(D16+E16),"-")</f>
        <v>0</v>
      </c>
      <c r="G16" s="36"/>
      <c r="H16" s="36"/>
      <c r="I16" s="37">
        <f>IF(AND(F16&gt;=0,G16&gt;=0),(F16-G16),"-")</f>
        <v>0</v>
      </c>
    </row>
    <row r="17" spans="2:9" s="4" customFormat="1" ht="30" customHeight="1">
      <c r="B17" s="40" t="s">
        <v>18</v>
      </c>
      <c r="C17" s="41"/>
      <c r="D17" s="36"/>
      <c r="E17" s="36"/>
      <c r="F17" s="37">
        <v>0</v>
      </c>
      <c r="G17" s="36"/>
      <c r="H17" s="36"/>
      <c r="I17" s="37">
        <v>0</v>
      </c>
    </row>
    <row r="18" spans="2:9" s="4" customFormat="1" ht="30" customHeight="1">
      <c r="B18" s="42" t="s">
        <v>19</v>
      </c>
      <c r="C18" s="43"/>
      <c r="D18" s="36"/>
      <c r="E18" s="36"/>
      <c r="F18" s="37">
        <v>0</v>
      </c>
      <c r="G18" s="36"/>
      <c r="H18" s="36"/>
      <c r="I18" s="37">
        <v>0</v>
      </c>
    </row>
    <row r="19" spans="2:9" ht="30" customHeight="1">
      <c r="B19" s="44"/>
      <c r="C19" s="45"/>
      <c r="D19" s="46"/>
      <c r="E19" s="46"/>
      <c r="F19" s="46"/>
      <c r="G19" s="46"/>
      <c r="H19" s="46"/>
      <c r="I19" s="46"/>
    </row>
    <row r="20" spans="2:9" ht="30" customHeight="1">
      <c r="B20" s="44"/>
      <c r="C20" s="45" t="s">
        <v>15</v>
      </c>
      <c r="D20" s="47">
        <f aca="true" t="shared" si="0" ref="D20:I20">SUM(D12+D14+D18)</f>
        <v>48943211</v>
      </c>
      <c r="E20" s="47">
        <f t="shared" si="0"/>
        <v>15370921.64</v>
      </c>
      <c r="F20" s="47">
        <f t="shared" si="0"/>
        <v>64314132.64</v>
      </c>
      <c r="G20" s="47">
        <f t="shared" si="0"/>
        <v>64314132.64</v>
      </c>
      <c r="H20" s="47">
        <f t="shared" si="0"/>
        <v>64246472.55</v>
      </c>
      <c r="I20" s="47">
        <f t="shared" si="0"/>
        <v>0</v>
      </c>
    </row>
    <row r="21" spans="2:9" s="4" customFormat="1" ht="15">
      <c r="B21" s="8"/>
      <c r="C21" s="8"/>
      <c r="D21" s="9"/>
      <c r="E21" s="9"/>
      <c r="F21" s="9"/>
      <c r="G21" s="9"/>
      <c r="H21" s="9"/>
      <c r="I21" s="9"/>
    </row>
    <row r="22" spans="2:9" s="4" customFormat="1" ht="15">
      <c r="B22" s="8"/>
      <c r="C22" s="8"/>
      <c r="D22" s="9"/>
      <c r="E22" s="9"/>
      <c r="F22" s="9"/>
      <c r="G22" s="9"/>
      <c r="H22" s="9"/>
      <c r="I22" s="9"/>
    </row>
    <row r="23" spans="2:9" s="4" customFormat="1" ht="15">
      <c r="B23" s="8"/>
      <c r="C23" s="8"/>
      <c r="D23" s="9"/>
      <c r="E23" s="9"/>
      <c r="F23" s="9"/>
      <c r="G23" s="9"/>
      <c r="H23" s="9"/>
      <c r="I23" s="9"/>
    </row>
    <row r="24" spans="2:9" s="4" customFormat="1" ht="15">
      <c r="B24" s="8"/>
      <c r="C24" s="8"/>
      <c r="D24" s="9"/>
      <c r="E24" s="9"/>
      <c r="F24" s="9"/>
      <c r="G24" s="9"/>
      <c r="H24" s="9"/>
      <c r="I24" s="9"/>
    </row>
    <row r="25" spans="2:9" s="4" customFormat="1" ht="15">
      <c r="B25" s="8"/>
      <c r="C25" s="8"/>
      <c r="D25" s="9"/>
      <c r="E25" s="9"/>
      <c r="F25" s="9"/>
      <c r="G25" s="9"/>
      <c r="H25" s="9"/>
      <c r="I25" s="9"/>
    </row>
    <row r="26" spans="2:9" s="4" customFormat="1" ht="15">
      <c r="B26" s="8"/>
      <c r="C26" s="8"/>
      <c r="D26" s="9"/>
      <c r="E26" s="9"/>
      <c r="F26" s="9"/>
      <c r="G26" s="9"/>
      <c r="H26" s="9"/>
      <c r="I26" s="9"/>
    </row>
    <row r="27" spans="2:9" s="4" customFormat="1" ht="15">
      <c r="B27" s="8"/>
      <c r="C27" s="8"/>
      <c r="D27" s="9"/>
      <c r="E27" s="9"/>
      <c r="F27" s="9"/>
      <c r="G27" s="9"/>
      <c r="H27" s="9"/>
      <c r="I27" s="9"/>
    </row>
    <row r="28" spans="2:9" s="4" customFormat="1" ht="15">
      <c r="B28" s="8"/>
      <c r="C28" s="8"/>
      <c r="D28" s="9"/>
      <c r="E28" s="9"/>
      <c r="F28" s="9"/>
      <c r="G28" s="9"/>
      <c r="H28" s="9"/>
      <c r="I28" s="9"/>
    </row>
    <row r="29" spans="2:9" s="4" customFormat="1" ht="15">
      <c r="B29" s="8"/>
      <c r="C29" s="8"/>
      <c r="D29" s="9"/>
      <c r="E29" s="9"/>
      <c r="F29" s="9"/>
      <c r="G29" s="9"/>
      <c r="H29" s="9"/>
      <c r="I29" s="9"/>
    </row>
    <row r="30" spans="2:9" s="4" customFormat="1" ht="15">
      <c r="B30" s="8"/>
      <c r="C30" s="8"/>
      <c r="D30" s="9"/>
      <c r="E30" s="9"/>
      <c r="F30" s="9"/>
      <c r="G30" s="9"/>
      <c r="H30" s="9"/>
      <c r="I30" s="9"/>
    </row>
    <row r="31" spans="2:9" s="4" customFormat="1" ht="15">
      <c r="B31" s="8"/>
      <c r="C31" s="8"/>
      <c r="D31" s="9"/>
      <c r="E31" s="9"/>
      <c r="F31" s="9"/>
      <c r="G31" s="9"/>
      <c r="H31" s="9"/>
      <c r="I31" s="9"/>
    </row>
    <row r="32" spans="2:9" s="4" customFormat="1" ht="15">
      <c r="B32" s="8"/>
      <c r="C32" s="8"/>
      <c r="D32" s="9"/>
      <c r="E32" s="9"/>
      <c r="F32" s="9"/>
      <c r="G32" s="9"/>
      <c r="H32" s="9"/>
      <c r="I32" s="9"/>
    </row>
    <row r="33" spans="2:9" s="4" customFormat="1" ht="15">
      <c r="B33" s="8"/>
      <c r="C33" s="8"/>
      <c r="D33" s="9"/>
      <c r="E33" s="9"/>
      <c r="F33" s="9"/>
      <c r="G33" s="9"/>
      <c r="H33" s="9"/>
      <c r="I33" s="9"/>
    </row>
    <row r="34" spans="2:9" s="4" customFormat="1" ht="15">
      <c r="B34" s="8"/>
      <c r="C34" s="8"/>
      <c r="D34" s="9"/>
      <c r="E34" s="9"/>
      <c r="F34" s="9"/>
      <c r="G34" s="9"/>
      <c r="H34" s="9"/>
      <c r="I34" s="9"/>
    </row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ht="15"/>
  </sheetData>
  <sheetProtection/>
  <mergeCells count="13">
    <mergeCell ref="B12:C12"/>
    <mergeCell ref="B14:C14"/>
    <mergeCell ref="B16:C16"/>
    <mergeCell ref="B17:C17"/>
    <mergeCell ref="B18:C18"/>
    <mergeCell ref="B2:I2"/>
    <mergeCell ref="B4:I4"/>
    <mergeCell ref="B5:I5"/>
    <mergeCell ref="B6:I6"/>
    <mergeCell ref="B8:C10"/>
    <mergeCell ref="B3:I3"/>
    <mergeCell ref="D8:H8"/>
    <mergeCell ref="I8:I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grisce@hotmail.com</cp:lastModifiedBy>
  <cp:lastPrinted>2017-02-09T17:12:51Z</cp:lastPrinted>
  <dcterms:created xsi:type="dcterms:W3CDTF">2014-09-04T20:10:43Z</dcterms:created>
  <dcterms:modified xsi:type="dcterms:W3CDTF">2017-02-09T17:58:11Z</dcterms:modified>
  <cp:category/>
  <cp:version/>
  <cp:contentType/>
  <cp:contentStatus/>
</cp:coreProperties>
</file>