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7970" windowHeight="6120" activeTab="1"/>
  </bookViews>
  <sheets>
    <sheet name="Hoja1" sheetId="1" r:id="rId1"/>
    <sheet name="Hoja1 (2)" sheetId="2" r:id="rId2"/>
  </sheets>
  <externalReferences>
    <externalReference r:id="rId5"/>
  </externalReference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<sst xmlns="http://schemas.openxmlformats.org/spreadsheetml/2006/main" count="247" uniqueCount="125">
  <si>
    <t>Relación de Bienes Inmuebles que Componen el Patrimonio</t>
  </si>
  <si>
    <t>Cuenta Pública 2016</t>
  </si>
  <si>
    <t>(Pesos)</t>
  </si>
  <si>
    <t>Ente Público:</t>
  </si>
  <si>
    <t>Nombre del ente Público:</t>
  </si>
  <si>
    <t>Código</t>
  </si>
  <si>
    <t>Descripción del Bien Inmueble</t>
  </si>
  <si>
    <t>Valor en libros</t>
  </si>
  <si>
    <t>EDIF ANTROPOLOGIA REGIONAL</t>
  </si>
  <si>
    <t>EDIF DE ODONTOLOGIA</t>
  </si>
  <si>
    <t>EDIF INV. MICROBIOLOGICAS</t>
  </si>
  <si>
    <t>EDIF CIENCIAS DE LA TIERRA</t>
  </si>
  <si>
    <t>EDIF. DE DERECHO</t>
  </si>
  <si>
    <t>EDIF. DE CIENCIAS SOCIALES</t>
  </si>
  <si>
    <t>EDIF. ENFERMERIA 1 CHILPANCINGO</t>
  </si>
  <si>
    <t>EDIF.ENFERMERIA 5 COYUCA DE CATALAN</t>
  </si>
  <si>
    <t>EDIF.ENFERMERIA 4 TAXCO DE ALARCON</t>
  </si>
  <si>
    <t>EDIF MEDICINA</t>
  </si>
  <si>
    <t>EDIF.MEDICINA VET.Y ZOOTECNIA CUAJINICUILAPA</t>
  </si>
  <si>
    <t>EDIF INGENIERIA</t>
  </si>
  <si>
    <t>EDIF ARQUITECTURA CHILPANCINGO</t>
  </si>
  <si>
    <t>EDIF ARQUITECTURA TAXCO</t>
  </si>
  <si>
    <t>EDIF AREA DE DEPORTES Y REREACION CHILPANCINGO</t>
  </si>
  <si>
    <t>EDIF PREPARATORIA 3 TELOLOAPAN</t>
  </si>
  <si>
    <t>EDIF PREPARATORIA 30 CUAJINICUILAPA</t>
  </si>
  <si>
    <t>EDIF PREPARATORIA 22 ATOYAC DE ALVAREZ</t>
  </si>
  <si>
    <t>EDIF MATEMATICAS EXT. ACAPULCO</t>
  </si>
  <si>
    <t>EDIF PREPARATORIA 37 CUTZAMALA DE PINZON</t>
  </si>
  <si>
    <t>EDIF RECTORIA</t>
  </si>
  <si>
    <t>EDIF PREPARATORIA 8 ALTAMIRANO</t>
  </si>
  <si>
    <t>EDIF ESTUDIOS DE POSGRADO E INV.</t>
  </si>
  <si>
    <t>EDIF FILOSOFIA Y LETRAS</t>
  </si>
  <si>
    <t>EDIF MATMATICAS CHILPANCINGO</t>
  </si>
  <si>
    <t>EDIF PREPARATORIA 36 ZUMPANGO</t>
  </si>
  <si>
    <t>EDIF CONTADURIA Y ADMINISTRACION</t>
  </si>
  <si>
    <t>EDIF ECOLOGIA MARINA</t>
  </si>
  <si>
    <t>EDIF ENFERMERIA 2 ACAPULCO</t>
  </si>
  <si>
    <t>EDIF TURISMO ZIHUATANEJO</t>
  </si>
  <si>
    <t>EDIF PREPARATORIA 6 TECPAN</t>
  </si>
  <si>
    <t>EDIF PREPARATORIA 35 SAN LUIS SAN PEDRO</t>
  </si>
  <si>
    <t>EDIF PREPATORIA 32 IGUALA</t>
  </si>
  <si>
    <t>EDIF PREPARATORIA 11 TLAPA DE COMONFORT</t>
  </si>
  <si>
    <t>EDIF CIENCIAS DE LA COMUNICACIÓN</t>
  </si>
  <si>
    <t>EDIF CELEEX IGUALA</t>
  </si>
  <si>
    <t>EDIF CIENCIAS QUIMICAS CHILPANCINGO</t>
  </si>
  <si>
    <t>EDIF PREPARATORIA 29 TIXTLA</t>
  </si>
  <si>
    <t>EDIF PREPARATORIA 14 SAN LUIS ACATLAN</t>
  </si>
  <si>
    <t>EDIF PREPARATORIA 24 BUENAVISTA DE CUELLAR</t>
  </si>
  <si>
    <t>EDIF PREPARATORIA 19 APAXTLA DE CASTREJON</t>
  </si>
  <si>
    <t>EDIF PREPARATORIA 21 SAN MARCOS</t>
  </si>
  <si>
    <t>EDIF PREPARATORIA 43 LAS VIGAS</t>
  </si>
  <si>
    <t>EDIF PREPARATORIA 15 TECOANAPA</t>
  </si>
  <si>
    <t>EDIF DIRECCION CULTURAL</t>
  </si>
  <si>
    <t>EDIF CENTRO DE INV. Y POS. EST.SOCIOTERRIT</t>
  </si>
  <si>
    <t>EDIF CELEEX CHILPANCINGO</t>
  </si>
  <si>
    <t>EDIF PREPARATORIA 33 CHILPANCINGO</t>
  </si>
  <si>
    <t>EDIF PREPARATORIA 27 ACAPULCO</t>
  </si>
  <si>
    <t>EDIF MATEMATICAS EXT. ALTAMIRANO</t>
  </si>
  <si>
    <t>EDIF.C.BIOLOGICAS Y MEDICAS CHILPANCINGO</t>
  </si>
  <si>
    <t>EDIF MUSEO DE ARTE UAG</t>
  </si>
  <si>
    <t>EDIF PREPARATORIA 18 TLAPEHUALA</t>
  </si>
  <si>
    <t>EDIF PREPARATORIA 31 HUAMUXTITLAN</t>
  </si>
  <si>
    <t>EDIF PREPARATORIA 20 ARCELIA</t>
  </si>
  <si>
    <t>EDIF.DES.REG.EXT.EL PERICON</t>
  </si>
  <si>
    <t>EDIF MED.VET. Y ZOOT. CD.ALTAMIRANO</t>
  </si>
  <si>
    <t>EDIF PREPARATORIA 5 OMETEPEC</t>
  </si>
  <si>
    <t>EDIF PREPARATORIA 16 COYUCA DE BENITEZ</t>
  </si>
  <si>
    <t>EDIF PREPARATORIA 2 ACAPULCO</t>
  </si>
  <si>
    <t>EDIF PREPARATORIA 7 ACAPULCO</t>
  </si>
  <si>
    <t>EDIF ALMACEN GENERAL</t>
  </si>
  <si>
    <t>EDIF CIENC.AGROP. Y AMB.IGUALA</t>
  </si>
  <si>
    <t>EDIF PREPARATORIA 39 AJUCHITLAN</t>
  </si>
  <si>
    <t>EDIF CIENCIAS AMBIENTALES ACAPULCO</t>
  </si>
  <si>
    <t>EDIF PREPARATORIA 1 CHILPANCINGO</t>
  </si>
  <si>
    <t>EDIF PREPARATORIA 9 CHILPANCINGO</t>
  </si>
  <si>
    <t>EDIF PREPARATORIA 23 SAN JERONIMO</t>
  </si>
  <si>
    <t>EDIF PREPARATORIA 28 COCULA</t>
  </si>
  <si>
    <t>EDIF PREPARATORIA 41 AZOYU</t>
  </si>
  <si>
    <t>EDIF ENFERMERIA 3 OMETEPEC</t>
  </si>
  <si>
    <t>EDIF CTIC</t>
  </si>
  <si>
    <t>EDIF CTIC ZONA SUR</t>
  </si>
  <si>
    <t>EDIF PREPARATORIA 42 LA UNION</t>
  </si>
  <si>
    <t>EDIF DESARROLLO SUSTENTABLE</t>
  </si>
  <si>
    <t>EDIF CENTRO DE ENFERMEDADES TROPICALES</t>
  </si>
  <si>
    <t>EDIF CIENCIA Y TECNOLOGIA DE LA INFORMACION</t>
  </si>
  <si>
    <t>EDIF SOCIOLOGIA ACAPULCO</t>
  </si>
  <si>
    <t>EDIF ECONOMIA ACAPULCO</t>
  </si>
  <si>
    <t>COMEDOR UNIVERSITARIO CHILPANCINGO</t>
  </si>
  <si>
    <t>EDIF PREPARATORIA 40 CRUZ GRANDE</t>
  </si>
  <si>
    <t>EDIF CASA DE LA CULTURA ZONA SUR</t>
  </si>
  <si>
    <t>EDIF CIENCIAS DE LA EDUCACION</t>
  </si>
  <si>
    <t>EDIF ADMON. ESC. Y CERT. DE COMPENCIAS</t>
  </si>
  <si>
    <t>EDIF PREPARATORIA 4 TAXCO DE ALARCON</t>
  </si>
  <si>
    <t>EDIF PREPARATORIA 10 IGUALA</t>
  </si>
  <si>
    <t>EDIF LAB. DE ANAL.CLINICOS CHILPANCINGO</t>
  </si>
  <si>
    <t>EDIF SERVICIO MEDICO CHILPANCINGO</t>
  </si>
  <si>
    <t>EDIF SERVICIO MEDICO ACAPULCO</t>
  </si>
  <si>
    <t>EDIF BIBLIOTECA CENTRAL</t>
  </si>
  <si>
    <t>EDIF TURISMO ACAPULCO</t>
  </si>
  <si>
    <t>EDIF INST. DE INV. AREA CIENCIAS NATURALES</t>
  </si>
  <si>
    <t>EDIF EXT. UNIVERSITARIA CHILPANCINGO</t>
  </si>
  <si>
    <t>EDIF CIPES CHILPANCINGO</t>
  </si>
  <si>
    <t>EDIF CELEEX ACAPULCO</t>
  </si>
  <si>
    <t>EDIF PREPARATORIA 38 OLINALA</t>
  </si>
  <si>
    <t>EDIF CASA DE ESTUDIANTE GUERRERO 2</t>
  </si>
  <si>
    <t>EDIF CASA DE ESTUDIANTE CHE GUEVARA</t>
  </si>
  <si>
    <t>EDIF A. MEDIOS AUDIOVISUALES</t>
  </si>
  <si>
    <t>EDIF PREPARATORIA 13 ZIHUATANEJO</t>
  </si>
  <si>
    <t>EDIF PREPARATORIA 34 MARQUELIA</t>
  </si>
  <si>
    <t>EDIF PREPARATORIA 12 TIERRA COLORADA</t>
  </si>
  <si>
    <t>EDIF PSICOLOGIA ACAPULCO</t>
  </si>
  <si>
    <t>CONTRALORIA GENERAL</t>
  </si>
  <si>
    <t>TOTAL</t>
  </si>
  <si>
    <t>EDIF U A CIENCIAS ECONOMICAS</t>
  </si>
  <si>
    <t>EDIF U A ARTES</t>
  </si>
  <si>
    <t>EDIF CELEEX TECPAN</t>
  </si>
  <si>
    <t>EDIF DIR DE GESTION DE INFRAESTRUCTURA</t>
  </si>
  <si>
    <t>EDIF COORDINACION ZONA NORTE</t>
  </si>
  <si>
    <t>EDIF DIRECCION DE CULTURA</t>
  </si>
  <si>
    <t>EDIF COORDINACION GENERAL DE INFRAESTRUCTURA</t>
  </si>
  <si>
    <t>EDIF DIRECCION DE CONSTRUCCION</t>
  </si>
  <si>
    <t>EDIF COORDINACION ZONA SUR</t>
  </si>
  <si>
    <t>EDIF UNIDAD CIENCIAS DES REGIONAL</t>
  </si>
  <si>
    <t>RESULTADO DEL EJERCICIO ANTERIOR</t>
  </si>
  <si>
    <t>UNIVERSIDAD AUTÓNOMA DE GUERRERO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</si>
</sst>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7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33993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3"/>
      </bottom>
    </border>
    <border>
      <left style="thin">
        <color indexed="63"/>
      </left>
      <right/>
      <top style="thin">
        <color indexed="63"/>
      </top>
      <bottom/>
    </border>
    <border>
      <left/>
      <right/>
      <top style="thin">
        <color indexed="63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8">
    <xf numFmtId="0" fontId="0" fillId="0" borderId="0" xfId="0"/>
    <xf numFmtId="0" fontId="4" fillId="2" borderId="0" xfId="0" applyNumberFormat="1" applyFont="1" applyFill="1" applyBorder="1" applyAlignment="1" applyProtection="1">
      <alignment horizontal="right"/>
      <protection/>
    </xf>
    <xf numFmtId="0" fontId="5" fillId="2" borderId="1" xfId="0" applyNumberFormat="1" applyFont="1" applyFill="1" applyBorder="1" applyAlignment="1" applyProtection="1">
      <alignment/>
      <protection locked="0"/>
    </xf>
    <xf numFmtId="0" fontId="6" fillId="3" borderId="2" xfId="0" applyNumberFormat="1" applyFont="1" applyFill="1" applyBorder="1" applyAlignment="1" applyProtection="1">
      <alignment vertical="center"/>
      <protection/>
    </xf>
    <xf numFmtId="0" fontId="6" fillId="3" borderId="3" xfId="0" applyNumberFormat="1" applyFont="1" applyFill="1" applyBorder="1" applyAlignment="1" applyProtection="1">
      <alignment horizontal="center" vertical="center"/>
      <protection/>
    </xf>
    <xf numFmtId="0" fontId="7" fillId="0" borderId="4" xfId="0" applyFont="1" applyBorder="1"/>
    <xf numFmtId="4" fontId="7" fillId="0" borderId="4" xfId="0" applyNumberFormat="1" applyFont="1" applyBorder="1"/>
    <xf numFmtId="0" fontId="7" fillId="0" borderId="4" xfId="0" applyFont="1" applyFill="1" applyBorder="1"/>
    <xf numFmtId="0" fontId="3" fillId="2" borderId="0" xfId="0" applyNumberFormat="1" applyFont="1" applyFill="1" applyBorder="1" applyAlignment="1" applyProtection="1">
      <alignment horizontal="centerContinuous"/>
      <protection/>
    </xf>
    <xf numFmtId="0" fontId="4" fillId="2" borderId="0" xfId="0" applyNumberFormat="1" applyFont="1" applyFill="1" applyBorder="1" applyAlignment="1" applyProtection="1">
      <alignment horizontal="centerContinuous"/>
      <protection/>
    </xf>
    <xf numFmtId="0" fontId="3" fillId="2" borderId="0" xfId="0" applyNumberFormat="1" applyFont="1" applyFill="1" applyBorder="1" applyAlignment="1" applyProtection="1">
      <alignment horizontal="center"/>
      <protection/>
    </xf>
    <xf numFmtId="4" fontId="2" fillId="0" borderId="4" xfId="0" applyNumberFormat="1" applyFont="1" applyBorder="1"/>
    <xf numFmtId="43" fontId="7" fillId="0" borderId="4" xfId="20" applyNumberFormat="1" applyFont="1" applyBorder="1"/>
    <xf numFmtId="44" fontId="0" fillId="0" borderId="0" xfId="20" applyFont="1"/>
    <xf numFmtId="0" fontId="3" fillId="2" borderId="0" xfId="0" applyNumberFormat="1" applyFont="1" applyFill="1" applyBorder="1" applyAlignment="1" applyProtection="1">
      <alignment horizontal="center" vertical="center"/>
      <protection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CLASIFICACION%20SUBCTA%20(Autoguardado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.PATRIMONIO"/>
      <sheetName val="COPIA"/>
    </sheetNames>
    <sheetDataSet>
      <sheetData sheetId="0">
        <row r="3">
          <cell r="F3">
            <v>5617391.74</v>
          </cell>
        </row>
        <row r="4">
          <cell r="F4">
            <v>32922691.75</v>
          </cell>
        </row>
        <row r="5">
          <cell r="F5">
            <v>1000000</v>
          </cell>
        </row>
        <row r="6">
          <cell r="F6">
            <v>12227715.31</v>
          </cell>
        </row>
        <row r="7">
          <cell r="F7">
            <v>5986748.46</v>
          </cell>
        </row>
        <row r="8">
          <cell r="F8">
            <v>9860769.99</v>
          </cell>
        </row>
        <row r="9">
          <cell r="F9">
            <v>2544267.25</v>
          </cell>
        </row>
        <row r="10">
          <cell r="F10">
            <v>13421894.09</v>
          </cell>
        </row>
        <row r="11">
          <cell r="F11">
            <v>8778405.71</v>
          </cell>
        </row>
        <row r="12">
          <cell r="F12">
            <v>11125230.58</v>
          </cell>
        </row>
        <row r="13">
          <cell r="F13">
            <v>8621102.25</v>
          </cell>
        </row>
        <row r="14">
          <cell r="F14">
            <v>31492115.68</v>
          </cell>
        </row>
        <row r="15">
          <cell r="F15">
            <v>13864458.87</v>
          </cell>
        </row>
        <row r="16">
          <cell r="F16">
            <v>10993992.690000001</v>
          </cell>
        </row>
        <row r="17">
          <cell r="F17">
            <v>8398081.9</v>
          </cell>
        </row>
        <row r="18">
          <cell r="F18">
            <v>3345669.26</v>
          </cell>
        </row>
        <row r="19">
          <cell r="F19">
            <v>10293019.64</v>
          </cell>
        </row>
        <row r="20">
          <cell r="F20">
            <v>10442618.43</v>
          </cell>
        </row>
        <row r="21">
          <cell r="F21">
            <v>12158195.52</v>
          </cell>
        </row>
        <row r="22">
          <cell r="F22">
            <v>5315538.6</v>
          </cell>
        </row>
        <row r="23">
          <cell r="F23">
            <v>24920565.37</v>
          </cell>
        </row>
        <row r="24">
          <cell r="F24">
            <v>7008770.82</v>
          </cell>
        </row>
        <row r="25">
          <cell r="F25">
            <v>2232665.41</v>
          </cell>
        </row>
        <row r="26">
          <cell r="F26">
            <v>6393235.1</v>
          </cell>
        </row>
        <row r="27">
          <cell r="F27">
            <v>13661216.860000001</v>
          </cell>
        </row>
        <row r="28">
          <cell r="F28">
            <v>10853274.92</v>
          </cell>
        </row>
        <row r="29">
          <cell r="F29">
            <v>6786622.33</v>
          </cell>
        </row>
        <row r="30">
          <cell r="F30">
            <v>7160947.89</v>
          </cell>
        </row>
        <row r="31">
          <cell r="F31">
            <v>12734132.610000001</v>
          </cell>
        </row>
        <row r="32">
          <cell r="F32">
            <v>16852104.88</v>
          </cell>
        </row>
        <row r="33">
          <cell r="F33">
            <v>2114923.9</v>
          </cell>
        </row>
        <row r="34">
          <cell r="F34">
            <v>11970095.98</v>
          </cell>
        </row>
        <row r="35">
          <cell r="F35">
            <v>10367626.940000001</v>
          </cell>
        </row>
        <row r="36">
          <cell r="F36">
            <v>4462797.37</v>
          </cell>
        </row>
        <row r="37">
          <cell r="F37">
            <v>7158317.1</v>
          </cell>
        </row>
        <row r="38">
          <cell r="F38">
            <v>5141096.84</v>
          </cell>
        </row>
        <row r="39">
          <cell r="F39">
            <v>24085528.54</v>
          </cell>
        </row>
        <row r="40">
          <cell r="F40">
            <v>4926598.130000001</v>
          </cell>
        </row>
        <row r="41">
          <cell r="F41">
            <v>3727539.45</v>
          </cell>
        </row>
        <row r="42">
          <cell r="F42">
            <v>4351063.48</v>
          </cell>
        </row>
        <row r="43">
          <cell r="F43">
            <v>2573891.62</v>
          </cell>
        </row>
        <row r="44">
          <cell r="F44">
            <v>4993437.68</v>
          </cell>
        </row>
        <row r="45">
          <cell r="F45">
            <v>3630258.6</v>
          </cell>
        </row>
        <row r="46">
          <cell r="F46">
            <v>9095501.02</v>
          </cell>
        </row>
        <row r="47">
          <cell r="F47">
            <v>2459143.15</v>
          </cell>
        </row>
        <row r="48">
          <cell r="F48">
            <v>1525994.34</v>
          </cell>
        </row>
        <row r="49">
          <cell r="F49">
            <v>1665746.75</v>
          </cell>
        </row>
        <row r="50">
          <cell r="F50">
            <v>7701925.63</v>
          </cell>
        </row>
        <row r="51">
          <cell r="F51">
            <v>6165040.19</v>
          </cell>
        </row>
        <row r="52">
          <cell r="F52">
            <v>3859004.29</v>
          </cell>
        </row>
        <row r="53">
          <cell r="F53">
            <v>32857364.76</v>
          </cell>
        </row>
        <row r="54">
          <cell r="F54">
            <v>7205194.4</v>
          </cell>
        </row>
        <row r="55">
          <cell r="F55">
            <v>3061568.67</v>
          </cell>
        </row>
        <row r="56">
          <cell r="F56">
            <v>3079258.06</v>
          </cell>
        </row>
        <row r="57">
          <cell r="F57">
            <v>1789524.81</v>
          </cell>
        </row>
        <row r="58">
          <cell r="F58">
            <v>8337761.54</v>
          </cell>
        </row>
        <row r="59">
          <cell r="F59">
            <v>2715923.4699999997</v>
          </cell>
        </row>
        <row r="60">
          <cell r="F60">
            <v>8918982.45</v>
          </cell>
        </row>
        <row r="61">
          <cell r="F61">
            <v>5524881.47</v>
          </cell>
        </row>
        <row r="62">
          <cell r="F62">
            <v>2441974.45</v>
          </cell>
        </row>
        <row r="63">
          <cell r="F63">
            <v>3351927.21</v>
          </cell>
        </row>
        <row r="64">
          <cell r="F64">
            <v>1650151.25</v>
          </cell>
        </row>
        <row r="65">
          <cell r="F65">
            <v>3313745.37</v>
          </cell>
        </row>
        <row r="66">
          <cell r="F66">
            <v>10394361.89</v>
          </cell>
        </row>
        <row r="67">
          <cell r="F67">
            <v>32230824.53</v>
          </cell>
        </row>
        <row r="68">
          <cell r="F68">
            <v>17251179.35</v>
          </cell>
        </row>
        <row r="69">
          <cell r="F69">
            <v>17012056.44</v>
          </cell>
        </row>
        <row r="70">
          <cell r="F70">
            <v>3204877.81</v>
          </cell>
        </row>
        <row r="71">
          <cell r="F71">
            <v>4563286.09</v>
          </cell>
        </row>
        <row r="72">
          <cell r="F72">
            <v>6092355.33</v>
          </cell>
        </row>
        <row r="73">
          <cell r="F73">
            <v>5469267.1</v>
          </cell>
        </row>
        <row r="74">
          <cell r="F74">
            <v>4745965.08</v>
          </cell>
        </row>
        <row r="75">
          <cell r="F75">
            <v>2875006.97</v>
          </cell>
        </row>
        <row r="76">
          <cell r="F76">
            <v>6034233.8</v>
          </cell>
        </row>
        <row r="77">
          <cell r="F77">
            <v>54749208.05</v>
          </cell>
        </row>
        <row r="78">
          <cell r="F78">
            <v>4031563.4499999997</v>
          </cell>
        </row>
        <row r="79">
          <cell r="F79">
            <v>23492893.64</v>
          </cell>
        </row>
        <row r="80">
          <cell r="F80">
            <v>18980668.35</v>
          </cell>
        </row>
        <row r="81">
          <cell r="F81">
            <v>13969182.3</v>
          </cell>
        </row>
        <row r="82">
          <cell r="F82">
            <v>13103322.89</v>
          </cell>
        </row>
        <row r="83">
          <cell r="F83">
            <v>8459515.879999999</v>
          </cell>
        </row>
        <row r="84">
          <cell r="F84">
            <v>3318214.61</v>
          </cell>
        </row>
        <row r="85">
          <cell r="F85">
            <v>4698886.46</v>
          </cell>
        </row>
        <row r="86">
          <cell r="F86">
            <v>478832.48</v>
          </cell>
        </row>
        <row r="87">
          <cell r="F87">
            <v>15900</v>
          </cell>
        </row>
        <row r="88">
          <cell r="F88">
            <v>614649.05</v>
          </cell>
        </row>
        <row r="89">
          <cell r="F89">
            <v>766550</v>
          </cell>
        </row>
        <row r="90">
          <cell r="F90">
            <v>725000</v>
          </cell>
        </row>
        <row r="91">
          <cell r="F91">
            <v>53300</v>
          </cell>
        </row>
        <row r="92">
          <cell r="F92">
            <v>188797.5</v>
          </cell>
        </row>
        <row r="93">
          <cell r="F93">
            <v>573628.15</v>
          </cell>
        </row>
        <row r="94">
          <cell r="F94">
            <v>8929937.290000001</v>
          </cell>
        </row>
        <row r="95">
          <cell r="F95">
            <v>62500</v>
          </cell>
        </row>
        <row r="96">
          <cell r="F96">
            <v>65929.5</v>
          </cell>
        </row>
        <row r="97">
          <cell r="F97">
            <v>611589.08</v>
          </cell>
        </row>
        <row r="98">
          <cell r="F98">
            <v>1280141.3</v>
          </cell>
        </row>
        <row r="99">
          <cell r="F99">
            <v>286478.37</v>
          </cell>
        </row>
        <row r="100">
          <cell r="F100">
            <v>364875.1</v>
          </cell>
        </row>
        <row r="101">
          <cell r="F101">
            <v>267949.25</v>
          </cell>
        </row>
        <row r="102">
          <cell r="F102">
            <v>4983388.38</v>
          </cell>
        </row>
        <row r="103">
          <cell r="F103">
            <v>5523614.95</v>
          </cell>
        </row>
        <row r="104">
          <cell r="F104">
            <v>5071143.75</v>
          </cell>
        </row>
        <row r="105">
          <cell r="F105">
            <v>246564.07</v>
          </cell>
        </row>
        <row r="106">
          <cell r="F106">
            <v>720575.44</v>
          </cell>
        </row>
        <row r="107">
          <cell r="F107">
            <v>6331656.8</v>
          </cell>
        </row>
        <row r="108">
          <cell r="F108">
            <v>1058048.34</v>
          </cell>
        </row>
        <row r="109">
          <cell r="F109">
            <v>126900</v>
          </cell>
        </row>
        <row r="110">
          <cell r="F110">
            <v>8226308.15</v>
          </cell>
        </row>
        <row r="111">
          <cell r="F111">
            <v>5648809.75</v>
          </cell>
        </row>
        <row r="112">
          <cell r="F112">
            <v>9499722.550000003</v>
          </cell>
        </row>
        <row r="113">
          <cell r="F113">
            <v>1161046.37</v>
          </cell>
        </row>
        <row r="114">
          <cell r="F114">
            <v>15914611.77</v>
          </cell>
        </row>
        <row r="115">
          <cell r="F115">
            <v>3838278.91</v>
          </cell>
        </row>
        <row r="116">
          <cell r="F116">
            <v>4800000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4"/>
  <sheetViews>
    <sheetView workbookViewId="0" topLeftCell="A103">
      <selection activeCell="C123" sqref="C123"/>
    </sheetView>
  </sheetViews>
  <sheetFormatPr defaultColWidth="11.421875" defaultRowHeight="15"/>
  <cols>
    <col min="2" max="2" width="49.28125" style="0" customWidth="1"/>
    <col min="3" max="3" width="25.140625" style="0" customWidth="1"/>
    <col min="5" max="5" width="29.57421875" style="0" customWidth="1"/>
  </cols>
  <sheetData>
    <row r="1" spans="1:4" ht="15">
      <c r="A1" s="14" t="s">
        <v>0</v>
      </c>
      <c r="B1" s="14"/>
      <c r="C1" s="14"/>
      <c r="D1" s="14"/>
    </row>
    <row r="2" spans="1:4" ht="15">
      <c r="A2" s="14" t="s">
        <v>1</v>
      </c>
      <c r="B2" s="14"/>
      <c r="C2" s="14"/>
      <c r="D2" s="14"/>
    </row>
    <row r="3" spans="1:4" ht="15">
      <c r="A3" s="14" t="s">
        <v>2</v>
      </c>
      <c r="B3" s="14"/>
      <c r="C3" s="14"/>
      <c r="D3" s="14"/>
    </row>
    <row r="4" spans="1:4" ht="15">
      <c r="A4" s="1" t="s">
        <v>3</v>
      </c>
      <c r="B4" s="15" t="s">
        <v>4</v>
      </c>
      <c r="C4" s="15"/>
      <c r="D4" s="2"/>
    </row>
    <row r="5" spans="1:4" ht="15">
      <c r="A5" s="8"/>
      <c r="B5" s="9"/>
      <c r="C5" s="9"/>
      <c r="D5" s="10"/>
    </row>
    <row r="7" spans="1:3" ht="15">
      <c r="A7" s="3" t="s">
        <v>5</v>
      </c>
      <c r="B7" s="4" t="s">
        <v>6</v>
      </c>
      <c r="C7" s="4" t="s">
        <v>7</v>
      </c>
    </row>
    <row r="8" spans="1:3" ht="15">
      <c r="A8" s="5">
        <v>1301</v>
      </c>
      <c r="B8" s="5" t="s">
        <v>8</v>
      </c>
      <c r="C8" s="6">
        <f>'[1]INF.PATRIMONIO'!F3+'[1]INF.PATRIMONIO'!G3</f>
        <v>5617391.74</v>
      </c>
    </row>
    <row r="9" spans="1:3" ht="15">
      <c r="A9" s="5">
        <v>1301</v>
      </c>
      <c r="B9" s="5" t="s">
        <v>9</v>
      </c>
      <c r="C9" s="6">
        <f>'[1]INF.PATRIMONIO'!F4+'[1]INF.PATRIMONIO'!G4</f>
        <v>32922691.75</v>
      </c>
    </row>
    <row r="10" spans="1:3" ht="15">
      <c r="A10" s="5">
        <v>1301</v>
      </c>
      <c r="B10" s="5" t="s">
        <v>10</v>
      </c>
      <c r="C10" s="6">
        <f>'[1]INF.PATRIMONIO'!F5+'[1]INF.PATRIMONIO'!G5</f>
        <v>1000000</v>
      </c>
    </row>
    <row r="11" spans="1:3" ht="15">
      <c r="A11" s="5">
        <v>1301</v>
      </c>
      <c r="B11" s="5" t="s">
        <v>11</v>
      </c>
      <c r="C11" s="6">
        <f>'[1]INF.PATRIMONIO'!F6+'[1]INF.PATRIMONIO'!G6</f>
        <v>12227715.31</v>
      </c>
    </row>
    <row r="12" spans="1:3" ht="15">
      <c r="A12" s="5">
        <v>1301</v>
      </c>
      <c r="B12" s="5" t="s">
        <v>12</v>
      </c>
      <c r="C12" s="6">
        <f>'[1]INF.PATRIMONIO'!F7+'[1]INF.PATRIMONIO'!G7</f>
        <v>5986748.46</v>
      </c>
    </row>
    <row r="13" spans="1:3" ht="15">
      <c r="A13" s="5">
        <v>1301</v>
      </c>
      <c r="B13" s="5" t="s">
        <v>13</v>
      </c>
      <c r="C13" s="6">
        <f>'[1]INF.PATRIMONIO'!F8+'[1]INF.PATRIMONIO'!G8</f>
        <v>9860769.99</v>
      </c>
    </row>
    <row r="14" spans="1:3" ht="15">
      <c r="A14" s="5">
        <v>1301</v>
      </c>
      <c r="B14" s="5" t="s">
        <v>14</v>
      </c>
      <c r="C14" s="6">
        <f>'[1]INF.PATRIMONIO'!F9+'[1]INF.PATRIMONIO'!G9</f>
        <v>2544267.25</v>
      </c>
    </row>
    <row r="15" spans="1:3" ht="15">
      <c r="A15" s="5">
        <v>1301</v>
      </c>
      <c r="B15" s="5" t="s">
        <v>15</v>
      </c>
      <c r="C15" s="6">
        <f>'[1]INF.PATRIMONIO'!F10+'[1]INF.PATRIMONIO'!G10</f>
        <v>13421894.09</v>
      </c>
    </row>
    <row r="16" spans="1:3" ht="15">
      <c r="A16" s="5">
        <v>1301</v>
      </c>
      <c r="B16" s="5" t="s">
        <v>16</v>
      </c>
      <c r="C16" s="6">
        <f>'[1]INF.PATRIMONIO'!F11+'[1]INF.PATRIMONIO'!G11</f>
        <v>8778405.71</v>
      </c>
    </row>
    <row r="17" spans="1:3" ht="15">
      <c r="A17" s="5">
        <v>1301</v>
      </c>
      <c r="B17" s="5" t="s">
        <v>17</v>
      </c>
      <c r="C17" s="6">
        <f>'[1]INF.PATRIMONIO'!F12+'[1]INF.PATRIMONIO'!G12</f>
        <v>11125230.58</v>
      </c>
    </row>
    <row r="18" spans="1:3" ht="15">
      <c r="A18" s="5">
        <v>1301</v>
      </c>
      <c r="B18" s="5" t="s">
        <v>18</v>
      </c>
      <c r="C18" s="6">
        <f>'[1]INF.PATRIMONIO'!F13+'[1]INF.PATRIMONIO'!G13</f>
        <v>8621102.25</v>
      </c>
    </row>
    <row r="19" spans="1:3" ht="15">
      <c r="A19" s="5">
        <v>1301</v>
      </c>
      <c r="B19" s="5" t="s">
        <v>19</v>
      </c>
      <c r="C19" s="6">
        <f>'[1]INF.PATRIMONIO'!F14+'[1]INF.PATRIMONIO'!G14</f>
        <v>31492115.68</v>
      </c>
    </row>
    <row r="20" spans="1:3" ht="15">
      <c r="A20" s="5">
        <v>1301</v>
      </c>
      <c r="B20" s="5" t="s">
        <v>20</v>
      </c>
      <c r="C20" s="6">
        <f>'[1]INF.PATRIMONIO'!F15+'[1]INF.PATRIMONIO'!G15</f>
        <v>13864458.87</v>
      </c>
    </row>
    <row r="21" spans="1:3" ht="15">
      <c r="A21" s="5">
        <v>1301</v>
      </c>
      <c r="B21" s="5" t="s">
        <v>21</v>
      </c>
      <c r="C21" s="6">
        <f>'[1]INF.PATRIMONIO'!F16+'[1]INF.PATRIMONIO'!G16</f>
        <v>10993992.690000001</v>
      </c>
    </row>
    <row r="22" spans="1:3" ht="15">
      <c r="A22" s="5">
        <v>1301</v>
      </c>
      <c r="B22" s="5" t="s">
        <v>22</v>
      </c>
      <c r="C22" s="6">
        <f>'[1]INF.PATRIMONIO'!F17+'[1]INF.PATRIMONIO'!G17</f>
        <v>8398081.9</v>
      </c>
    </row>
    <row r="23" spans="1:3" ht="15">
      <c r="A23" s="5">
        <v>1301</v>
      </c>
      <c r="B23" s="5" t="s">
        <v>23</v>
      </c>
      <c r="C23" s="6">
        <f>'[1]INF.PATRIMONIO'!F18+'[1]INF.PATRIMONIO'!G18</f>
        <v>3345669.26</v>
      </c>
    </row>
    <row r="24" spans="1:3" ht="15">
      <c r="A24" s="5">
        <v>1301</v>
      </c>
      <c r="B24" s="5" t="s">
        <v>24</v>
      </c>
      <c r="C24" s="6">
        <f>'[1]INF.PATRIMONIO'!F19+'[1]INF.PATRIMONIO'!G19</f>
        <v>10293019.64</v>
      </c>
    </row>
    <row r="25" spans="1:3" ht="15">
      <c r="A25" s="5">
        <v>1301</v>
      </c>
      <c r="B25" s="5" t="s">
        <v>25</v>
      </c>
      <c r="C25" s="6">
        <f>'[1]INF.PATRIMONIO'!F20+'[1]INF.PATRIMONIO'!G20</f>
        <v>10442618.43</v>
      </c>
    </row>
    <row r="26" spans="1:3" ht="15">
      <c r="A26" s="5">
        <v>1301</v>
      </c>
      <c r="B26" s="5" t="s">
        <v>26</v>
      </c>
      <c r="C26" s="6">
        <f>'[1]INF.PATRIMONIO'!F21+'[1]INF.PATRIMONIO'!G21</f>
        <v>12158195.52</v>
      </c>
    </row>
    <row r="27" spans="1:3" ht="15">
      <c r="A27" s="5">
        <v>1301</v>
      </c>
      <c r="B27" s="5" t="s">
        <v>27</v>
      </c>
      <c r="C27" s="6">
        <f>'[1]INF.PATRIMONIO'!F22+'[1]INF.PATRIMONIO'!G22</f>
        <v>5315538.6</v>
      </c>
    </row>
    <row r="28" spans="1:3" ht="15">
      <c r="A28" s="5">
        <v>1301</v>
      </c>
      <c r="B28" s="5" t="s">
        <v>28</v>
      </c>
      <c r="C28" s="6">
        <f>'[1]INF.PATRIMONIO'!F23+'[1]INF.PATRIMONIO'!G23</f>
        <v>24920565.37</v>
      </c>
    </row>
    <row r="29" spans="1:3" ht="15">
      <c r="A29" s="5">
        <v>1301</v>
      </c>
      <c r="B29" s="5" t="s">
        <v>29</v>
      </c>
      <c r="C29" s="6">
        <f>'[1]INF.PATRIMONIO'!F24+'[1]INF.PATRIMONIO'!G24</f>
        <v>7008770.82</v>
      </c>
    </row>
    <row r="30" spans="1:3" ht="15">
      <c r="A30" s="5">
        <v>1301</v>
      </c>
      <c r="B30" s="5" t="s">
        <v>30</v>
      </c>
      <c r="C30" s="6">
        <f>'[1]INF.PATRIMONIO'!F25+'[1]INF.PATRIMONIO'!G25</f>
        <v>2232665.41</v>
      </c>
    </row>
    <row r="31" spans="1:3" ht="15">
      <c r="A31" s="5">
        <v>1301</v>
      </c>
      <c r="B31" s="5" t="s">
        <v>31</v>
      </c>
      <c r="C31" s="6">
        <f>'[1]INF.PATRIMONIO'!F26+'[1]INF.PATRIMONIO'!G26</f>
        <v>6393235.1</v>
      </c>
    </row>
    <row r="32" spans="1:3" ht="15">
      <c r="A32" s="5">
        <v>1301</v>
      </c>
      <c r="B32" s="5" t="s">
        <v>32</v>
      </c>
      <c r="C32" s="6">
        <f>'[1]INF.PATRIMONIO'!F27+'[1]INF.PATRIMONIO'!G27</f>
        <v>13661216.860000001</v>
      </c>
    </row>
    <row r="33" spans="1:3" ht="15">
      <c r="A33" s="5">
        <v>1301</v>
      </c>
      <c r="B33" s="5" t="s">
        <v>33</v>
      </c>
      <c r="C33" s="6">
        <f>'[1]INF.PATRIMONIO'!F28+'[1]INF.PATRIMONIO'!G28</f>
        <v>10853274.92</v>
      </c>
    </row>
    <row r="34" spans="1:3" ht="15">
      <c r="A34" s="5">
        <v>1301</v>
      </c>
      <c r="B34" s="5" t="s">
        <v>34</v>
      </c>
      <c r="C34" s="6">
        <f>'[1]INF.PATRIMONIO'!F29+'[1]INF.PATRIMONIO'!G29</f>
        <v>6786622.33</v>
      </c>
    </row>
    <row r="35" spans="1:3" ht="15">
      <c r="A35" s="5">
        <v>1301</v>
      </c>
      <c r="B35" s="5" t="s">
        <v>35</v>
      </c>
      <c r="C35" s="6">
        <f>'[1]INF.PATRIMONIO'!F30+'[1]INF.PATRIMONIO'!G30</f>
        <v>7160947.89</v>
      </c>
    </row>
    <row r="36" spans="1:3" ht="15">
      <c r="A36" s="5">
        <v>1301</v>
      </c>
      <c r="B36" s="5" t="s">
        <v>36</v>
      </c>
      <c r="C36" s="6">
        <f>'[1]INF.PATRIMONIO'!F31+'[1]INF.PATRIMONIO'!G31</f>
        <v>12734132.610000001</v>
      </c>
    </row>
    <row r="37" spans="1:3" ht="15">
      <c r="A37" s="5">
        <v>1301</v>
      </c>
      <c r="B37" s="5" t="s">
        <v>37</v>
      </c>
      <c r="C37" s="6">
        <f>'[1]INF.PATRIMONIO'!F32+'[1]INF.PATRIMONIO'!G32</f>
        <v>16852104.88</v>
      </c>
    </row>
    <row r="38" spans="1:3" ht="15">
      <c r="A38" s="5">
        <v>1301</v>
      </c>
      <c r="B38" s="5" t="s">
        <v>38</v>
      </c>
      <c r="C38" s="6">
        <f>'[1]INF.PATRIMONIO'!F33+'[1]INF.PATRIMONIO'!G33</f>
        <v>2114923.9</v>
      </c>
    </row>
    <row r="39" spans="1:3" ht="15">
      <c r="A39" s="5">
        <v>1301</v>
      </c>
      <c r="B39" s="5" t="s">
        <v>39</v>
      </c>
      <c r="C39" s="6">
        <f>'[1]INF.PATRIMONIO'!F34+'[1]INF.PATRIMONIO'!G34</f>
        <v>11970095.98</v>
      </c>
    </row>
    <row r="40" spans="1:3" ht="15">
      <c r="A40" s="5">
        <v>1301</v>
      </c>
      <c r="B40" s="5" t="s">
        <v>40</v>
      </c>
      <c r="C40" s="6">
        <f>'[1]INF.PATRIMONIO'!F35+'[1]INF.PATRIMONIO'!G35</f>
        <v>10367626.940000001</v>
      </c>
    </row>
    <row r="41" spans="1:3" ht="15">
      <c r="A41" s="5">
        <v>1301</v>
      </c>
      <c r="B41" s="5" t="s">
        <v>41</v>
      </c>
      <c r="C41" s="6">
        <f>'[1]INF.PATRIMONIO'!F36+'[1]INF.PATRIMONIO'!G36</f>
        <v>4462797.37</v>
      </c>
    </row>
    <row r="42" spans="1:3" ht="15">
      <c r="A42" s="5">
        <v>1301</v>
      </c>
      <c r="B42" s="5" t="s">
        <v>42</v>
      </c>
      <c r="C42" s="6">
        <f>'[1]INF.PATRIMONIO'!F37+'[1]INF.PATRIMONIO'!G37</f>
        <v>7158317.1</v>
      </c>
    </row>
    <row r="43" spans="1:3" ht="15">
      <c r="A43" s="5">
        <v>1301</v>
      </c>
      <c r="B43" s="5" t="s">
        <v>43</v>
      </c>
      <c r="C43" s="6">
        <f>'[1]INF.PATRIMONIO'!F38+'[1]INF.PATRIMONIO'!G38</f>
        <v>5141096.84</v>
      </c>
    </row>
    <row r="44" spans="1:3" ht="15">
      <c r="A44" s="5">
        <v>1301</v>
      </c>
      <c r="B44" s="5" t="s">
        <v>44</v>
      </c>
      <c r="C44" s="6">
        <f>'[1]INF.PATRIMONIO'!F39+'[1]INF.PATRIMONIO'!G39</f>
        <v>24085528.54</v>
      </c>
    </row>
    <row r="45" spans="1:3" ht="15">
      <c r="A45" s="5">
        <v>1301</v>
      </c>
      <c r="B45" s="5" t="s">
        <v>45</v>
      </c>
      <c r="C45" s="6">
        <f>'[1]INF.PATRIMONIO'!F40+'[1]INF.PATRIMONIO'!G40</f>
        <v>4926598.130000001</v>
      </c>
    </row>
    <row r="46" spans="1:3" ht="15">
      <c r="A46" s="5">
        <v>1301</v>
      </c>
      <c r="B46" s="5" t="s">
        <v>46</v>
      </c>
      <c r="C46" s="6">
        <f>'[1]INF.PATRIMONIO'!F41+'[1]INF.PATRIMONIO'!G41</f>
        <v>3727539.45</v>
      </c>
    </row>
    <row r="47" spans="1:3" ht="15">
      <c r="A47" s="5">
        <v>1301</v>
      </c>
      <c r="B47" s="5" t="s">
        <v>47</v>
      </c>
      <c r="C47" s="6">
        <f>'[1]INF.PATRIMONIO'!F42+'[1]INF.PATRIMONIO'!G42</f>
        <v>4351063.48</v>
      </c>
    </row>
    <row r="48" spans="1:3" ht="15">
      <c r="A48" s="5">
        <v>1301</v>
      </c>
      <c r="B48" s="5" t="s">
        <v>48</v>
      </c>
      <c r="C48" s="6">
        <f>'[1]INF.PATRIMONIO'!F43+'[1]INF.PATRIMONIO'!G43</f>
        <v>2573891.62</v>
      </c>
    </row>
    <row r="49" spans="1:3" ht="15">
      <c r="A49" s="5">
        <v>1301</v>
      </c>
      <c r="B49" s="5" t="s">
        <v>49</v>
      </c>
      <c r="C49" s="6">
        <f>'[1]INF.PATRIMONIO'!F44+'[1]INF.PATRIMONIO'!G44</f>
        <v>4993437.68</v>
      </c>
    </row>
    <row r="50" spans="1:3" ht="15">
      <c r="A50" s="5">
        <v>1301</v>
      </c>
      <c r="B50" s="5" t="s">
        <v>50</v>
      </c>
      <c r="C50" s="6">
        <f>'[1]INF.PATRIMONIO'!F45+'[1]INF.PATRIMONIO'!G45</f>
        <v>3630258.6</v>
      </c>
    </row>
    <row r="51" spans="1:3" ht="15">
      <c r="A51" s="5">
        <v>1301</v>
      </c>
      <c r="B51" s="5" t="s">
        <v>51</v>
      </c>
      <c r="C51" s="6">
        <f>'[1]INF.PATRIMONIO'!F46+'[1]INF.PATRIMONIO'!G46</f>
        <v>9095501.02</v>
      </c>
    </row>
    <row r="52" spans="1:3" ht="15">
      <c r="A52" s="5">
        <v>1301</v>
      </c>
      <c r="B52" s="5" t="s">
        <v>52</v>
      </c>
      <c r="C52" s="6">
        <f>'[1]INF.PATRIMONIO'!F47+'[1]INF.PATRIMONIO'!G47</f>
        <v>2459143.15</v>
      </c>
    </row>
    <row r="53" spans="1:3" ht="15">
      <c r="A53" s="5">
        <v>1301</v>
      </c>
      <c r="B53" s="5" t="s">
        <v>53</v>
      </c>
      <c r="C53" s="6">
        <f>'[1]INF.PATRIMONIO'!F48+'[1]INF.PATRIMONIO'!G48</f>
        <v>1525994.34</v>
      </c>
    </row>
    <row r="54" spans="1:3" ht="15">
      <c r="A54" s="5">
        <v>1301</v>
      </c>
      <c r="B54" s="5" t="s">
        <v>54</v>
      </c>
      <c r="C54" s="6">
        <f>'[1]INF.PATRIMONIO'!F49+'[1]INF.PATRIMONIO'!G49</f>
        <v>1665746.75</v>
      </c>
    </row>
    <row r="55" spans="1:3" ht="15">
      <c r="A55" s="5">
        <v>1301</v>
      </c>
      <c r="B55" s="5" t="s">
        <v>55</v>
      </c>
      <c r="C55" s="6">
        <f>'[1]INF.PATRIMONIO'!F50+'[1]INF.PATRIMONIO'!G50</f>
        <v>7701925.63</v>
      </c>
    </row>
    <row r="56" spans="1:3" ht="15">
      <c r="A56" s="5">
        <v>1301</v>
      </c>
      <c r="B56" s="5" t="s">
        <v>56</v>
      </c>
      <c r="C56" s="6">
        <f>'[1]INF.PATRIMONIO'!F51+'[1]INF.PATRIMONIO'!G51</f>
        <v>6165040.19</v>
      </c>
    </row>
    <row r="57" spans="1:3" ht="15">
      <c r="A57" s="5">
        <v>1301</v>
      </c>
      <c r="B57" s="5" t="s">
        <v>57</v>
      </c>
      <c r="C57" s="6">
        <f>'[1]INF.PATRIMONIO'!F52+'[1]INF.PATRIMONIO'!G52</f>
        <v>3859004.29</v>
      </c>
    </row>
    <row r="58" spans="1:3" ht="15">
      <c r="A58" s="5">
        <v>1301</v>
      </c>
      <c r="B58" s="5" t="s">
        <v>58</v>
      </c>
      <c r="C58" s="6">
        <f>'[1]INF.PATRIMONIO'!F53+'[1]INF.PATRIMONIO'!G53</f>
        <v>32857364.76</v>
      </c>
    </row>
    <row r="59" spans="1:3" ht="15">
      <c r="A59" s="5">
        <v>1301</v>
      </c>
      <c r="B59" s="5" t="s">
        <v>59</v>
      </c>
      <c r="C59" s="6">
        <f>'[1]INF.PATRIMONIO'!F54+'[1]INF.PATRIMONIO'!G54</f>
        <v>7205194.4</v>
      </c>
    </row>
    <row r="60" spans="1:3" ht="15">
      <c r="A60" s="5">
        <v>1301</v>
      </c>
      <c r="B60" s="5" t="s">
        <v>60</v>
      </c>
      <c r="C60" s="6">
        <f>'[1]INF.PATRIMONIO'!F55+'[1]INF.PATRIMONIO'!G55</f>
        <v>3061568.67</v>
      </c>
    </row>
    <row r="61" spans="1:3" ht="15">
      <c r="A61" s="5">
        <v>1301</v>
      </c>
      <c r="B61" s="5" t="s">
        <v>61</v>
      </c>
      <c r="C61" s="6">
        <f>'[1]INF.PATRIMONIO'!F56+'[1]INF.PATRIMONIO'!G56</f>
        <v>3079258.06</v>
      </c>
    </row>
    <row r="62" spans="1:3" ht="15">
      <c r="A62" s="5">
        <v>1301</v>
      </c>
      <c r="B62" s="5" t="s">
        <v>62</v>
      </c>
      <c r="C62" s="6">
        <f>'[1]INF.PATRIMONIO'!F57+'[1]INF.PATRIMONIO'!G57</f>
        <v>1789524.81</v>
      </c>
    </row>
    <row r="63" spans="1:3" ht="15">
      <c r="A63" s="5">
        <v>1301</v>
      </c>
      <c r="B63" s="5" t="s">
        <v>63</v>
      </c>
      <c r="C63" s="6">
        <f>'[1]INF.PATRIMONIO'!F58+'[1]INF.PATRIMONIO'!G58</f>
        <v>8337761.54</v>
      </c>
    </row>
    <row r="64" spans="1:3" ht="15">
      <c r="A64" s="5">
        <v>1301</v>
      </c>
      <c r="B64" s="5" t="s">
        <v>64</v>
      </c>
      <c r="C64" s="6">
        <f>'[1]INF.PATRIMONIO'!F59+'[1]INF.PATRIMONIO'!G59</f>
        <v>2715923.4699999997</v>
      </c>
    </row>
    <row r="65" spans="1:3" ht="15">
      <c r="A65" s="5">
        <v>1301</v>
      </c>
      <c r="B65" s="5" t="s">
        <v>65</v>
      </c>
      <c r="C65" s="6">
        <f>'[1]INF.PATRIMONIO'!F60+'[1]INF.PATRIMONIO'!G60</f>
        <v>8918982.45</v>
      </c>
    </row>
    <row r="66" spans="1:3" ht="15">
      <c r="A66" s="5">
        <v>1301</v>
      </c>
      <c r="B66" s="5" t="s">
        <v>66</v>
      </c>
      <c r="C66" s="6">
        <f>'[1]INF.PATRIMONIO'!F61+'[1]INF.PATRIMONIO'!G61</f>
        <v>5524881.47</v>
      </c>
    </row>
    <row r="67" spans="1:3" ht="15">
      <c r="A67" s="5">
        <v>1301</v>
      </c>
      <c r="B67" s="5" t="s">
        <v>67</v>
      </c>
      <c r="C67" s="6">
        <f>'[1]INF.PATRIMONIO'!F62+'[1]INF.PATRIMONIO'!G62</f>
        <v>2441974.45</v>
      </c>
    </row>
    <row r="68" spans="1:3" ht="15">
      <c r="A68" s="5">
        <v>1301</v>
      </c>
      <c r="B68" s="5" t="s">
        <v>68</v>
      </c>
      <c r="C68" s="6">
        <f>'[1]INF.PATRIMONIO'!F63+'[1]INF.PATRIMONIO'!G63</f>
        <v>3351927.21</v>
      </c>
    </row>
    <row r="69" spans="1:3" ht="15">
      <c r="A69" s="5">
        <v>1301</v>
      </c>
      <c r="B69" s="5" t="s">
        <v>69</v>
      </c>
      <c r="C69" s="6">
        <f>'[1]INF.PATRIMONIO'!F64+'[1]INF.PATRIMONIO'!G64</f>
        <v>1650151.25</v>
      </c>
    </row>
    <row r="70" spans="1:3" ht="15">
      <c r="A70" s="5">
        <v>1301</v>
      </c>
      <c r="B70" s="5" t="s">
        <v>70</v>
      </c>
      <c r="C70" s="6">
        <f>'[1]INF.PATRIMONIO'!F65+'[1]INF.PATRIMONIO'!G65</f>
        <v>3313745.37</v>
      </c>
    </row>
    <row r="71" spans="1:3" ht="15">
      <c r="A71" s="5">
        <v>1301</v>
      </c>
      <c r="B71" s="5" t="s">
        <v>71</v>
      </c>
      <c r="C71" s="6">
        <f>'[1]INF.PATRIMONIO'!F66+'[1]INF.PATRIMONIO'!G66</f>
        <v>10394361.89</v>
      </c>
    </row>
    <row r="72" spans="1:3" ht="15">
      <c r="A72" s="5">
        <v>1301</v>
      </c>
      <c r="B72" s="5" t="s">
        <v>72</v>
      </c>
      <c r="C72" s="6">
        <f>'[1]INF.PATRIMONIO'!F67+'[1]INF.PATRIMONIO'!G67</f>
        <v>32230824.53</v>
      </c>
    </row>
    <row r="73" spans="1:3" ht="15">
      <c r="A73" s="5">
        <v>1301</v>
      </c>
      <c r="B73" s="5" t="s">
        <v>73</v>
      </c>
      <c r="C73" s="6">
        <f>'[1]INF.PATRIMONIO'!F68+'[1]INF.PATRIMONIO'!G68</f>
        <v>17251179.35</v>
      </c>
    </row>
    <row r="74" spans="1:3" ht="15">
      <c r="A74" s="5">
        <v>1301</v>
      </c>
      <c r="B74" s="5" t="s">
        <v>74</v>
      </c>
      <c r="C74" s="6">
        <f>'[1]INF.PATRIMONIO'!F69+'[1]INF.PATRIMONIO'!G69</f>
        <v>17012056.44</v>
      </c>
    </row>
    <row r="75" spans="1:3" ht="15">
      <c r="A75" s="5">
        <v>1301</v>
      </c>
      <c r="B75" s="5" t="s">
        <v>75</v>
      </c>
      <c r="C75" s="6">
        <f>'[1]INF.PATRIMONIO'!F70+'[1]INF.PATRIMONIO'!G70</f>
        <v>3204877.81</v>
      </c>
    </row>
    <row r="76" spans="1:3" ht="15">
      <c r="A76" s="5">
        <v>1301</v>
      </c>
      <c r="B76" s="5" t="s">
        <v>76</v>
      </c>
      <c r="C76" s="6">
        <f>'[1]INF.PATRIMONIO'!F71+'[1]INF.PATRIMONIO'!G71</f>
        <v>4563286.09</v>
      </c>
    </row>
    <row r="77" spans="1:3" ht="15">
      <c r="A77" s="5">
        <v>1301</v>
      </c>
      <c r="B77" s="5" t="s">
        <v>77</v>
      </c>
      <c r="C77" s="6">
        <f>'[1]INF.PATRIMONIO'!F72+'[1]INF.PATRIMONIO'!G72</f>
        <v>6092355.33</v>
      </c>
    </row>
    <row r="78" spans="1:3" ht="15">
      <c r="A78" s="5">
        <v>1301</v>
      </c>
      <c r="B78" s="5" t="s">
        <v>78</v>
      </c>
      <c r="C78" s="6">
        <f>'[1]INF.PATRIMONIO'!F73+'[1]INF.PATRIMONIO'!G73</f>
        <v>5469267.1</v>
      </c>
    </row>
    <row r="79" spans="1:3" ht="15">
      <c r="A79" s="5">
        <v>1301</v>
      </c>
      <c r="B79" s="5" t="s">
        <v>79</v>
      </c>
      <c r="C79" s="6">
        <f>'[1]INF.PATRIMONIO'!F74+'[1]INF.PATRIMONIO'!G74</f>
        <v>4745965.08</v>
      </c>
    </row>
    <row r="80" spans="1:3" ht="15">
      <c r="A80" s="5">
        <v>1301</v>
      </c>
      <c r="B80" s="5" t="s">
        <v>80</v>
      </c>
      <c r="C80" s="6">
        <f>'[1]INF.PATRIMONIO'!F75+'[1]INF.PATRIMONIO'!G75</f>
        <v>2875006.97</v>
      </c>
    </row>
    <row r="81" spans="1:3" ht="15">
      <c r="A81" s="5">
        <v>1301</v>
      </c>
      <c r="B81" s="5" t="s">
        <v>81</v>
      </c>
      <c r="C81" s="6">
        <f>'[1]INF.PATRIMONIO'!F76+'[1]INF.PATRIMONIO'!G76</f>
        <v>6034233.8</v>
      </c>
    </row>
    <row r="82" spans="1:3" ht="15">
      <c r="A82" s="5">
        <v>1301</v>
      </c>
      <c r="B82" s="5" t="s">
        <v>82</v>
      </c>
      <c r="C82" s="6">
        <f>'[1]INF.PATRIMONIO'!F77+'[1]INF.PATRIMONIO'!G77</f>
        <v>54749208.05</v>
      </c>
    </row>
    <row r="83" spans="1:3" ht="15">
      <c r="A83" s="5">
        <v>1301</v>
      </c>
      <c r="B83" s="5" t="s">
        <v>83</v>
      </c>
      <c r="C83" s="6">
        <f>'[1]INF.PATRIMONIO'!F78+'[1]INF.PATRIMONIO'!G78</f>
        <v>4031563.4499999997</v>
      </c>
    </row>
    <row r="84" spans="1:3" ht="15">
      <c r="A84" s="5">
        <v>1301</v>
      </c>
      <c r="B84" s="5" t="s">
        <v>84</v>
      </c>
      <c r="C84" s="6">
        <f>'[1]INF.PATRIMONIO'!F79+'[1]INF.PATRIMONIO'!G79</f>
        <v>23492893.64</v>
      </c>
    </row>
    <row r="85" spans="1:3" ht="15">
      <c r="A85" s="5">
        <v>1301</v>
      </c>
      <c r="B85" s="5" t="s">
        <v>85</v>
      </c>
      <c r="C85" s="6">
        <f>'[1]INF.PATRIMONIO'!F80+'[1]INF.PATRIMONIO'!G80</f>
        <v>18980668.35</v>
      </c>
    </row>
    <row r="86" spans="1:3" ht="15">
      <c r="A86" s="5">
        <v>1301</v>
      </c>
      <c r="B86" s="5" t="s">
        <v>86</v>
      </c>
      <c r="C86" s="6">
        <f>'[1]INF.PATRIMONIO'!F81+'[1]INF.PATRIMONIO'!G81</f>
        <v>13969182.3</v>
      </c>
    </row>
    <row r="87" spans="1:3" ht="15">
      <c r="A87" s="5">
        <v>1301</v>
      </c>
      <c r="B87" s="5" t="s">
        <v>87</v>
      </c>
      <c r="C87" s="6">
        <f>'[1]INF.PATRIMONIO'!F82+'[1]INF.PATRIMONIO'!G82</f>
        <v>13103322.89</v>
      </c>
    </row>
    <row r="88" spans="1:3" ht="15">
      <c r="A88" s="5">
        <v>1301</v>
      </c>
      <c r="B88" s="5" t="s">
        <v>88</v>
      </c>
      <c r="C88" s="6">
        <f>'[1]INF.PATRIMONIO'!F83+'[1]INF.PATRIMONIO'!G83</f>
        <v>8459515.879999999</v>
      </c>
    </row>
    <row r="89" spans="1:3" ht="15">
      <c r="A89" s="5">
        <v>1301</v>
      </c>
      <c r="B89" s="5" t="s">
        <v>89</v>
      </c>
      <c r="C89" s="6">
        <f>'[1]INF.PATRIMONIO'!F84+'[1]INF.PATRIMONIO'!G84</f>
        <v>3318214.61</v>
      </c>
    </row>
    <row r="90" spans="1:3" ht="15">
      <c r="A90" s="5">
        <v>1301</v>
      </c>
      <c r="B90" s="7" t="s">
        <v>90</v>
      </c>
      <c r="C90" s="6">
        <f>'[1]INF.PATRIMONIO'!F85+'[1]INF.PATRIMONIO'!G85</f>
        <v>4698886.46</v>
      </c>
    </row>
    <row r="91" spans="1:3" ht="15">
      <c r="A91" s="5">
        <v>1301</v>
      </c>
      <c r="B91" s="5" t="s">
        <v>91</v>
      </c>
      <c r="C91" s="6">
        <f>'[1]INF.PATRIMONIO'!F86+'[1]INF.PATRIMONIO'!G86</f>
        <v>478832.48</v>
      </c>
    </row>
    <row r="92" spans="1:3" ht="15">
      <c r="A92" s="5">
        <v>1301</v>
      </c>
      <c r="B92" s="5" t="s">
        <v>92</v>
      </c>
      <c r="C92" s="6">
        <f>'[1]INF.PATRIMONIO'!F87+'[1]INF.PATRIMONIO'!G87</f>
        <v>15900</v>
      </c>
    </row>
    <row r="93" spans="1:3" ht="15">
      <c r="A93" s="5">
        <v>1301</v>
      </c>
      <c r="B93" s="5" t="s">
        <v>93</v>
      </c>
      <c r="C93" s="6">
        <f>'[1]INF.PATRIMONIO'!F88+'[1]INF.PATRIMONIO'!G88</f>
        <v>614649.05</v>
      </c>
    </row>
    <row r="94" spans="1:3" ht="15">
      <c r="A94" s="5">
        <v>1301</v>
      </c>
      <c r="B94" s="5" t="s">
        <v>94</v>
      </c>
      <c r="C94" s="6">
        <f>'[1]INF.PATRIMONIO'!F89+'[1]INF.PATRIMONIO'!G89</f>
        <v>766550</v>
      </c>
    </row>
    <row r="95" spans="1:3" ht="15">
      <c r="A95" s="5">
        <v>1301</v>
      </c>
      <c r="B95" s="5" t="s">
        <v>95</v>
      </c>
      <c r="C95" s="6">
        <f>'[1]INF.PATRIMONIO'!F90+'[1]INF.PATRIMONIO'!G90</f>
        <v>725000</v>
      </c>
    </row>
    <row r="96" spans="1:3" ht="15">
      <c r="A96" s="5">
        <v>1301</v>
      </c>
      <c r="B96" s="5" t="s">
        <v>96</v>
      </c>
      <c r="C96" s="6">
        <f>'[1]INF.PATRIMONIO'!F91+'[1]INF.PATRIMONIO'!G91</f>
        <v>53300</v>
      </c>
    </row>
    <row r="97" spans="1:3" ht="15">
      <c r="A97" s="5">
        <v>1301</v>
      </c>
      <c r="B97" s="5" t="s">
        <v>97</v>
      </c>
      <c r="C97" s="6">
        <f>'[1]INF.PATRIMONIO'!F92+'[1]INF.PATRIMONIO'!G92</f>
        <v>188797.5</v>
      </c>
    </row>
    <row r="98" spans="1:3" ht="15">
      <c r="A98" s="5">
        <v>1301</v>
      </c>
      <c r="B98" s="5" t="s">
        <v>98</v>
      </c>
      <c r="C98" s="6">
        <f>'[1]INF.PATRIMONIO'!F93+'[1]INF.PATRIMONIO'!G93</f>
        <v>573628.15</v>
      </c>
    </row>
    <row r="99" spans="1:3" ht="15">
      <c r="A99" s="5">
        <v>1301</v>
      </c>
      <c r="B99" s="5" t="s">
        <v>99</v>
      </c>
      <c r="C99" s="6">
        <f>'[1]INF.PATRIMONIO'!F94+'[1]INF.PATRIMONIO'!G94</f>
        <v>8929937.290000001</v>
      </c>
    </row>
    <row r="100" spans="1:3" ht="15">
      <c r="A100" s="5">
        <v>1301</v>
      </c>
      <c r="B100" s="5" t="s">
        <v>100</v>
      </c>
      <c r="C100" s="6">
        <f>'[1]INF.PATRIMONIO'!F95+'[1]INF.PATRIMONIO'!G95</f>
        <v>62500</v>
      </c>
    </row>
    <row r="101" spans="1:3" ht="15">
      <c r="A101" s="5">
        <v>1301</v>
      </c>
      <c r="B101" s="5" t="s">
        <v>101</v>
      </c>
      <c r="C101" s="6">
        <f>'[1]INF.PATRIMONIO'!F96+'[1]INF.PATRIMONIO'!G96</f>
        <v>65929.5</v>
      </c>
    </row>
    <row r="102" spans="1:3" ht="15">
      <c r="A102" s="5">
        <v>1301</v>
      </c>
      <c r="B102" s="5" t="s">
        <v>102</v>
      </c>
      <c r="C102" s="6">
        <f>'[1]INF.PATRIMONIO'!F97+'[1]INF.PATRIMONIO'!G97</f>
        <v>611589.08</v>
      </c>
    </row>
    <row r="103" spans="1:3" ht="15">
      <c r="A103" s="5">
        <v>1301</v>
      </c>
      <c r="B103" s="5" t="s">
        <v>103</v>
      </c>
      <c r="C103" s="6">
        <f>'[1]INF.PATRIMONIO'!F98+'[1]INF.PATRIMONIO'!G98</f>
        <v>1280141.3</v>
      </c>
    </row>
    <row r="104" spans="1:3" ht="15">
      <c r="A104" s="5">
        <v>1301</v>
      </c>
      <c r="B104" s="5" t="s">
        <v>104</v>
      </c>
      <c r="C104" s="6">
        <f>'[1]INF.PATRIMONIO'!F99+'[1]INF.PATRIMONIO'!G99</f>
        <v>286478.37</v>
      </c>
    </row>
    <row r="105" spans="1:3" ht="15">
      <c r="A105" s="5">
        <v>1301</v>
      </c>
      <c r="B105" s="5" t="s">
        <v>105</v>
      </c>
      <c r="C105" s="6">
        <f>'[1]INF.PATRIMONIO'!F100+'[1]INF.PATRIMONIO'!G100</f>
        <v>364875.1</v>
      </c>
    </row>
    <row r="106" spans="1:3" ht="15">
      <c r="A106" s="5">
        <v>1301</v>
      </c>
      <c r="B106" s="5" t="s">
        <v>106</v>
      </c>
      <c r="C106" s="6">
        <f>'[1]INF.PATRIMONIO'!F101+'[1]INF.PATRIMONIO'!G101</f>
        <v>267949.25</v>
      </c>
    </row>
    <row r="107" spans="1:3" ht="15">
      <c r="A107" s="5">
        <v>1301</v>
      </c>
      <c r="B107" s="5" t="s">
        <v>107</v>
      </c>
      <c r="C107" s="6">
        <f>'[1]INF.PATRIMONIO'!F102+'[1]INF.PATRIMONIO'!G102</f>
        <v>4983388.38</v>
      </c>
    </row>
    <row r="108" spans="1:3" ht="15">
      <c r="A108" s="5">
        <v>1301</v>
      </c>
      <c r="B108" s="5" t="s">
        <v>108</v>
      </c>
      <c r="C108" s="6">
        <f>'[1]INF.PATRIMONIO'!F103+'[1]INF.PATRIMONIO'!G103</f>
        <v>5523614.95</v>
      </c>
    </row>
    <row r="109" spans="1:3" ht="15">
      <c r="A109" s="5">
        <v>1301</v>
      </c>
      <c r="B109" s="5" t="s">
        <v>109</v>
      </c>
      <c r="C109" s="6">
        <f>'[1]INF.PATRIMONIO'!F104+'[1]INF.PATRIMONIO'!G104</f>
        <v>5071143.75</v>
      </c>
    </row>
    <row r="110" spans="1:3" ht="15">
      <c r="A110" s="5">
        <v>1301</v>
      </c>
      <c r="B110" s="5" t="s">
        <v>110</v>
      </c>
      <c r="C110" s="6">
        <f>'[1]INF.PATRIMONIO'!F105+'[1]INF.PATRIMONIO'!G105</f>
        <v>246564.07</v>
      </c>
    </row>
    <row r="111" spans="1:3" ht="15">
      <c r="A111" s="5">
        <v>1301</v>
      </c>
      <c r="B111" s="5" t="s">
        <v>113</v>
      </c>
      <c r="C111" s="6">
        <f>'[1]INF.PATRIMONIO'!F106+'[1]INF.PATRIMONIO'!G106</f>
        <v>720575.44</v>
      </c>
    </row>
    <row r="112" spans="1:3" ht="15">
      <c r="A112" s="5">
        <v>1301</v>
      </c>
      <c r="B112" s="5" t="s">
        <v>114</v>
      </c>
      <c r="C112" s="6">
        <f>'[1]INF.PATRIMONIO'!F107+'[1]INF.PATRIMONIO'!G107</f>
        <v>6331656.8</v>
      </c>
    </row>
    <row r="113" spans="1:3" ht="15">
      <c r="A113" s="5">
        <v>1301</v>
      </c>
      <c r="B113" s="5" t="s">
        <v>115</v>
      </c>
      <c r="C113" s="6">
        <f>'[1]INF.PATRIMONIO'!F108+'[1]INF.PATRIMONIO'!G108</f>
        <v>1058048.34</v>
      </c>
    </row>
    <row r="114" spans="1:3" ht="15">
      <c r="A114" s="5">
        <v>1301</v>
      </c>
      <c r="B114" s="5" t="s">
        <v>116</v>
      </c>
      <c r="C114" s="6">
        <f>'[1]INF.PATRIMONIO'!F109+'[1]INF.PATRIMONIO'!G109</f>
        <v>126900</v>
      </c>
    </row>
    <row r="115" spans="1:3" ht="15">
      <c r="A115" s="5">
        <v>1301</v>
      </c>
      <c r="B115" s="5" t="s">
        <v>117</v>
      </c>
      <c r="C115" s="6">
        <f>'[1]INF.PATRIMONIO'!F110+'[1]INF.PATRIMONIO'!G110</f>
        <v>8226308.15</v>
      </c>
    </row>
    <row r="116" spans="1:3" ht="15">
      <c r="A116" s="5">
        <v>1301</v>
      </c>
      <c r="B116" s="5" t="s">
        <v>118</v>
      </c>
      <c r="C116" s="6">
        <f>'[1]INF.PATRIMONIO'!F111+'[1]INF.PATRIMONIO'!G111</f>
        <v>5648809.75</v>
      </c>
    </row>
    <row r="117" spans="1:3" ht="15">
      <c r="A117" s="5">
        <v>1301</v>
      </c>
      <c r="B117" s="5" t="s">
        <v>119</v>
      </c>
      <c r="C117" s="6">
        <f>'[1]INF.PATRIMONIO'!F112+'[1]INF.PATRIMONIO'!G112</f>
        <v>9499722.550000003</v>
      </c>
    </row>
    <row r="118" spans="1:3" ht="15">
      <c r="A118" s="5">
        <v>1301</v>
      </c>
      <c r="B118" s="5" t="s">
        <v>120</v>
      </c>
      <c r="C118" s="6">
        <f>'[1]INF.PATRIMONIO'!F113+'[1]INF.PATRIMONIO'!G113</f>
        <v>1161046.37</v>
      </c>
    </row>
    <row r="119" spans="1:3" ht="15">
      <c r="A119" s="5">
        <v>1301</v>
      </c>
      <c r="B119" s="5" t="s">
        <v>121</v>
      </c>
      <c r="C119" s="6">
        <f>'[1]INF.PATRIMONIO'!F114+'[1]INF.PATRIMONIO'!G114</f>
        <v>15914611.77</v>
      </c>
    </row>
    <row r="120" spans="1:3" ht="15">
      <c r="A120" s="5">
        <v>1301</v>
      </c>
      <c r="B120" s="5" t="s">
        <v>122</v>
      </c>
      <c r="C120" s="6">
        <f>'[1]INF.PATRIMONIO'!F115+'[1]INF.PATRIMONIO'!G115</f>
        <v>3838278.91</v>
      </c>
    </row>
    <row r="121" spans="1:3" ht="15">
      <c r="A121" s="5">
        <v>1301</v>
      </c>
      <c r="B121" s="5" t="s">
        <v>111</v>
      </c>
      <c r="C121" s="6">
        <f>'[1]INF.PATRIMONIO'!F116+'[1]INF.PATRIMONIO'!G116</f>
        <v>4800000</v>
      </c>
    </row>
    <row r="122" spans="1:3" ht="15">
      <c r="A122" s="5">
        <v>1301</v>
      </c>
      <c r="B122" s="5" t="s">
        <v>123</v>
      </c>
      <c r="C122" s="12">
        <v>36225</v>
      </c>
    </row>
    <row r="123" spans="1:3" ht="15">
      <c r="A123" s="16" t="s">
        <v>112</v>
      </c>
      <c r="B123" s="17"/>
      <c r="C123" s="11">
        <f>SUM(C8:C122)</f>
        <v>876387054.1400001</v>
      </c>
    </row>
    <row r="124" ht="15">
      <c r="E124" s="13"/>
    </row>
  </sheetData>
  <mergeCells count="5">
    <mergeCell ref="A1:D1"/>
    <mergeCell ref="A2:D2"/>
    <mergeCell ref="A3:D3"/>
    <mergeCell ref="B4:C4"/>
    <mergeCell ref="A123:B12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4"/>
  <sheetViews>
    <sheetView tabSelected="1" workbookViewId="0" topLeftCell="A1">
      <selection activeCell="C11" sqref="C11"/>
    </sheetView>
  </sheetViews>
  <sheetFormatPr defaultColWidth="11.421875" defaultRowHeight="15"/>
  <cols>
    <col min="2" max="2" width="49.28125" style="0" customWidth="1"/>
    <col min="3" max="3" width="25.140625" style="0" customWidth="1"/>
    <col min="5" max="5" width="29.57421875" style="0" customWidth="1"/>
  </cols>
  <sheetData>
    <row r="1" spans="1:4" ht="15">
      <c r="A1" s="14" t="s">
        <v>0</v>
      </c>
      <c r="B1" s="14"/>
      <c r="C1" s="14"/>
      <c r="D1" s="14"/>
    </row>
    <row r="2" spans="1:4" ht="15">
      <c r="A2" s="14" t="s">
        <v>1</v>
      </c>
      <c r="B2" s="14"/>
      <c r="C2" s="14"/>
      <c r="D2" s="14"/>
    </row>
    <row r="3" spans="1:4" ht="15">
      <c r="A3" s="14" t="s">
        <v>2</v>
      </c>
      <c r="B3" s="14"/>
      <c r="C3" s="14"/>
      <c r="D3" s="14"/>
    </row>
    <row r="4" spans="1:4" ht="15">
      <c r="A4" s="1" t="s">
        <v>3</v>
      </c>
      <c r="B4" s="15" t="s">
        <v>124</v>
      </c>
      <c r="C4" s="15"/>
      <c r="D4" s="2"/>
    </row>
    <row r="5" spans="1:4" ht="15">
      <c r="A5" s="8"/>
      <c r="B5" s="9"/>
      <c r="C5" s="9"/>
      <c r="D5" s="10"/>
    </row>
    <row r="7" spans="1:3" ht="15">
      <c r="A7" s="3" t="s">
        <v>5</v>
      </c>
      <c r="B7" s="4" t="s">
        <v>6</v>
      </c>
      <c r="C7" s="4" t="s">
        <v>7</v>
      </c>
    </row>
    <row r="8" spans="1:3" ht="15">
      <c r="A8" s="5">
        <v>1301</v>
      </c>
      <c r="B8" s="5" t="s">
        <v>8</v>
      </c>
      <c r="C8" s="6">
        <f>'[1]INF.PATRIMONIO'!F3+'[1]INF.PATRIMONIO'!G3</f>
        <v>5617391.74</v>
      </c>
    </row>
    <row r="9" spans="1:3" ht="15">
      <c r="A9" s="5">
        <v>1301</v>
      </c>
      <c r="B9" s="5" t="s">
        <v>9</v>
      </c>
      <c r="C9" s="6">
        <f>'[1]INF.PATRIMONIO'!F4+'[1]INF.PATRIMONIO'!G4</f>
        <v>32922691.75</v>
      </c>
    </row>
    <row r="10" spans="1:3" ht="15">
      <c r="A10" s="5">
        <v>1301</v>
      </c>
      <c r="B10" s="5" t="s">
        <v>10</v>
      </c>
      <c r="C10" s="6">
        <f>'[1]INF.PATRIMONIO'!F5+'[1]INF.PATRIMONIO'!G5</f>
        <v>1000000</v>
      </c>
    </row>
    <row r="11" spans="1:3" ht="15">
      <c r="A11" s="5">
        <v>1301</v>
      </c>
      <c r="B11" s="5" t="s">
        <v>11</v>
      </c>
      <c r="C11" s="6">
        <f>'[1]INF.PATRIMONIO'!F6+'[1]INF.PATRIMONIO'!G6</f>
        <v>12227715.31</v>
      </c>
    </row>
    <row r="12" spans="1:3" ht="15">
      <c r="A12" s="5">
        <v>1301</v>
      </c>
      <c r="B12" s="5" t="s">
        <v>12</v>
      </c>
      <c r="C12" s="6">
        <f>'[1]INF.PATRIMONIO'!F7+'[1]INF.PATRIMONIO'!G7</f>
        <v>5986748.46</v>
      </c>
    </row>
    <row r="13" spans="1:3" ht="15">
      <c r="A13" s="5">
        <v>1301</v>
      </c>
      <c r="B13" s="5" t="s">
        <v>13</v>
      </c>
      <c r="C13" s="6">
        <f>'[1]INF.PATRIMONIO'!F8+'[1]INF.PATRIMONIO'!G8</f>
        <v>9860769.99</v>
      </c>
    </row>
    <row r="14" spans="1:3" ht="15">
      <c r="A14" s="5">
        <v>1301</v>
      </c>
      <c r="B14" s="5" t="s">
        <v>14</v>
      </c>
      <c r="C14" s="6">
        <f>'[1]INF.PATRIMONIO'!F9+'[1]INF.PATRIMONIO'!G9</f>
        <v>2544267.25</v>
      </c>
    </row>
    <row r="15" spans="1:3" ht="15">
      <c r="A15" s="5">
        <v>1301</v>
      </c>
      <c r="B15" s="5" t="s">
        <v>15</v>
      </c>
      <c r="C15" s="6">
        <f>'[1]INF.PATRIMONIO'!F10+'[1]INF.PATRIMONIO'!G10</f>
        <v>13421894.09</v>
      </c>
    </row>
    <row r="16" spans="1:3" ht="15">
      <c r="A16" s="5">
        <v>1301</v>
      </c>
      <c r="B16" s="5" t="s">
        <v>16</v>
      </c>
      <c r="C16" s="6">
        <f>'[1]INF.PATRIMONIO'!F11+'[1]INF.PATRIMONIO'!G11</f>
        <v>8778405.71</v>
      </c>
    </row>
    <row r="17" spans="1:3" ht="15">
      <c r="A17" s="5">
        <v>1301</v>
      </c>
      <c r="B17" s="5" t="s">
        <v>17</v>
      </c>
      <c r="C17" s="6">
        <f>'[1]INF.PATRIMONIO'!F12+'[1]INF.PATRIMONIO'!G12</f>
        <v>11125230.58</v>
      </c>
    </row>
    <row r="18" spans="1:3" ht="15">
      <c r="A18" s="5">
        <v>1301</v>
      </c>
      <c r="B18" s="5" t="s">
        <v>18</v>
      </c>
      <c r="C18" s="6">
        <f>'[1]INF.PATRIMONIO'!F13+'[1]INF.PATRIMONIO'!G13</f>
        <v>8621102.25</v>
      </c>
    </row>
    <row r="19" spans="1:3" ht="15">
      <c r="A19" s="5">
        <v>1301</v>
      </c>
      <c r="B19" s="5" t="s">
        <v>19</v>
      </c>
      <c r="C19" s="6">
        <f>'[1]INF.PATRIMONIO'!F14+'[1]INF.PATRIMONIO'!G14</f>
        <v>31492115.68</v>
      </c>
    </row>
    <row r="20" spans="1:3" ht="15">
      <c r="A20" s="5">
        <v>1301</v>
      </c>
      <c r="B20" s="5" t="s">
        <v>20</v>
      </c>
      <c r="C20" s="6">
        <f>'[1]INF.PATRIMONIO'!F15+'[1]INF.PATRIMONIO'!G15</f>
        <v>13864458.87</v>
      </c>
    </row>
    <row r="21" spans="1:3" ht="15">
      <c r="A21" s="5">
        <v>1301</v>
      </c>
      <c r="B21" s="5" t="s">
        <v>21</v>
      </c>
      <c r="C21" s="6">
        <f>'[1]INF.PATRIMONIO'!F16+'[1]INF.PATRIMONIO'!G16</f>
        <v>10993992.690000001</v>
      </c>
    </row>
    <row r="22" spans="1:3" ht="15">
      <c r="A22" s="5">
        <v>1301</v>
      </c>
      <c r="B22" s="5" t="s">
        <v>22</v>
      </c>
      <c r="C22" s="6">
        <f>'[1]INF.PATRIMONIO'!F17+'[1]INF.PATRIMONIO'!G17</f>
        <v>8398081.9</v>
      </c>
    </row>
    <row r="23" spans="1:3" ht="15">
      <c r="A23" s="5">
        <v>1301</v>
      </c>
      <c r="B23" s="5" t="s">
        <v>23</v>
      </c>
      <c r="C23" s="6">
        <f>'[1]INF.PATRIMONIO'!F18+'[1]INF.PATRIMONIO'!G18</f>
        <v>3345669.26</v>
      </c>
    </row>
    <row r="24" spans="1:3" ht="15">
      <c r="A24" s="5">
        <v>1301</v>
      </c>
      <c r="B24" s="5" t="s">
        <v>24</v>
      </c>
      <c r="C24" s="6">
        <f>'[1]INF.PATRIMONIO'!F19+'[1]INF.PATRIMONIO'!G19</f>
        <v>10293019.64</v>
      </c>
    </row>
    <row r="25" spans="1:3" ht="15">
      <c r="A25" s="5">
        <v>1301</v>
      </c>
      <c r="B25" s="5" t="s">
        <v>25</v>
      </c>
      <c r="C25" s="6">
        <f>'[1]INF.PATRIMONIO'!F20+'[1]INF.PATRIMONIO'!G20</f>
        <v>10442618.43</v>
      </c>
    </row>
    <row r="26" spans="1:3" ht="15">
      <c r="A26" s="5">
        <v>1301</v>
      </c>
      <c r="B26" s="5" t="s">
        <v>26</v>
      </c>
      <c r="C26" s="6">
        <f>'[1]INF.PATRIMONIO'!F21+'[1]INF.PATRIMONIO'!G21</f>
        <v>12158195.52</v>
      </c>
    </row>
    <row r="27" spans="1:3" ht="15">
      <c r="A27" s="5">
        <v>1301</v>
      </c>
      <c r="B27" s="5" t="s">
        <v>27</v>
      </c>
      <c r="C27" s="6">
        <f>'[1]INF.PATRIMONIO'!F22+'[1]INF.PATRIMONIO'!G22</f>
        <v>5315538.6</v>
      </c>
    </row>
    <row r="28" spans="1:3" ht="15">
      <c r="A28" s="5">
        <v>1301</v>
      </c>
      <c r="B28" s="5" t="s">
        <v>28</v>
      </c>
      <c r="C28" s="6">
        <f>'[1]INF.PATRIMONIO'!F23+'[1]INF.PATRIMONIO'!G23</f>
        <v>24920565.37</v>
      </c>
    </row>
    <row r="29" spans="1:5" ht="15">
      <c r="A29" s="5">
        <v>1301</v>
      </c>
      <c r="B29" s="5" t="s">
        <v>29</v>
      </c>
      <c r="C29" s="6">
        <f>'[1]INF.PATRIMONIO'!F24+'[1]INF.PATRIMONIO'!G24</f>
        <v>7008770.82</v>
      </c>
      <c r="E29" s="6"/>
    </row>
    <row r="30" spans="1:3" ht="15">
      <c r="A30" s="5">
        <v>1301</v>
      </c>
      <c r="B30" s="5" t="s">
        <v>30</v>
      </c>
      <c r="C30" s="6">
        <v>2268890.41</v>
      </c>
    </row>
    <row r="31" spans="1:3" ht="15">
      <c r="A31" s="5">
        <v>1301</v>
      </c>
      <c r="B31" s="5" t="s">
        <v>31</v>
      </c>
      <c r="C31" s="6">
        <f>'[1]INF.PATRIMONIO'!F26+'[1]INF.PATRIMONIO'!G26</f>
        <v>6393235.1</v>
      </c>
    </row>
    <row r="32" spans="1:3" ht="15">
      <c r="A32" s="5">
        <v>1301</v>
      </c>
      <c r="B32" s="5" t="s">
        <v>32</v>
      </c>
      <c r="C32" s="6">
        <f>'[1]INF.PATRIMONIO'!F27+'[1]INF.PATRIMONIO'!G27</f>
        <v>13661216.860000001</v>
      </c>
    </row>
    <row r="33" spans="1:3" ht="15">
      <c r="A33" s="5">
        <v>1301</v>
      </c>
      <c r="B33" s="5" t="s">
        <v>33</v>
      </c>
      <c r="C33" s="6">
        <f>'[1]INF.PATRIMONIO'!F28+'[1]INF.PATRIMONIO'!G28</f>
        <v>10853274.92</v>
      </c>
    </row>
    <row r="34" spans="1:3" ht="15">
      <c r="A34" s="5">
        <v>1301</v>
      </c>
      <c r="B34" s="5" t="s">
        <v>34</v>
      </c>
      <c r="C34" s="6">
        <f>'[1]INF.PATRIMONIO'!F29+'[1]INF.PATRIMONIO'!G29</f>
        <v>6786622.33</v>
      </c>
    </row>
    <row r="35" spans="1:3" ht="15">
      <c r="A35" s="5">
        <v>1301</v>
      </c>
      <c r="B35" s="5" t="s">
        <v>35</v>
      </c>
      <c r="C35" s="6">
        <f>'[1]INF.PATRIMONIO'!F30+'[1]INF.PATRIMONIO'!G30</f>
        <v>7160947.89</v>
      </c>
    </row>
    <row r="36" spans="1:3" ht="15">
      <c r="A36" s="5">
        <v>1301</v>
      </c>
      <c r="B36" s="5" t="s">
        <v>36</v>
      </c>
      <c r="C36" s="6">
        <f>'[1]INF.PATRIMONIO'!F31+'[1]INF.PATRIMONIO'!G31</f>
        <v>12734132.610000001</v>
      </c>
    </row>
    <row r="37" spans="1:3" ht="15">
      <c r="A37" s="5">
        <v>1301</v>
      </c>
      <c r="B37" s="5" t="s">
        <v>37</v>
      </c>
      <c r="C37" s="6">
        <f>'[1]INF.PATRIMONIO'!F32+'[1]INF.PATRIMONIO'!G32</f>
        <v>16852104.88</v>
      </c>
    </row>
    <row r="38" spans="1:3" ht="15">
      <c r="A38" s="5">
        <v>1301</v>
      </c>
      <c r="B38" s="5" t="s">
        <v>38</v>
      </c>
      <c r="C38" s="6">
        <f>'[1]INF.PATRIMONIO'!F33+'[1]INF.PATRIMONIO'!G33</f>
        <v>2114923.9</v>
      </c>
    </row>
    <row r="39" spans="1:3" ht="15">
      <c r="A39" s="5">
        <v>1301</v>
      </c>
      <c r="B39" s="5" t="s">
        <v>39</v>
      </c>
      <c r="C39" s="6">
        <f>'[1]INF.PATRIMONIO'!F34+'[1]INF.PATRIMONIO'!G34</f>
        <v>11970095.98</v>
      </c>
    </row>
    <row r="40" spans="1:3" ht="15">
      <c r="A40" s="5">
        <v>1301</v>
      </c>
      <c r="B40" s="5" t="s">
        <v>40</v>
      </c>
      <c r="C40" s="6">
        <f>'[1]INF.PATRIMONIO'!F35+'[1]INF.PATRIMONIO'!G35</f>
        <v>10367626.940000001</v>
      </c>
    </row>
    <row r="41" spans="1:3" ht="15">
      <c r="A41" s="5">
        <v>1301</v>
      </c>
      <c r="B41" s="5" t="s">
        <v>41</v>
      </c>
      <c r="C41" s="6">
        <f>'[1]INF.PATRIMONIO'!F36+'[1]INF.PATRIMONIO'!G36</f>
        <v>4462797.37</v>
      </c>
    </row>
    <row r="42" spans="1:3" ht="15">
      <c r="A42" s="5">
        <v>1301</v>
      </c>
      <c r="B42" s="5" t="s">
        <v>42</v>
      </c>
      <c r="C42" s="6">
        <f>'[1]INF.PATRIMONIO'!F37+'[1]INF.PATRIMONIO'!G37</f>
        <v>7158317.1</v>
      </c>
    </row>
    <row r="43" spans="1:3" ht="15">
      <c r="A43" s="5">
        <v>1301</v>
      </c>
      <c r="B43" s="5" t="s">
        <v>43</v>
      </c>
      <c r="C43" s="6">
        <f>'[1]INF.PATRIMONIO'!F38+'[1]INF.PATRIMONIO'!G38</f>
        <v>5141096.84</v>
      </c>
    </row>
    <row r="44" spans="1:3" ht="15">
      <c r="A44" s="5">
        <v>1301</v>
      </c>
      <c r="B44" s="5" t="s">
        <v>44</v>
      </c>
      <c r="C44" s="6">
        <f>'[1]INF.PATRIMONIO'!F39+'[1]INF.PATRIMONIO'!G39</f>
        <v>24085528.54</v>
      </c>
    </row>
    <row r="45" spans="1:3" ht="15">
      <c r="A45" s="5">
        <v>1301</v>
      </c>
      <c r="B45" s="5" t="s">
        <v>45</v>
      </c>
      <c r="C45" s="6">
        <f>'[1]INF.PATRIMONIO'!F40+'[1]INF.PATRIMONIO'!G40</f>
        <v>4926598.130000001</v>
      </c>
    </row>
    <row r="46" spans="1:3" ht="15">
      <c r="A46" s="5">
        <v>1301</v>
      </c>
      <c r="B46" s="5" t="s">
        <v>46</v>
      </c>
      <c r="C46" s="6">
        <f>'[1]INF.PATRIMONIO'!F41+'[1]INF.PATRIMONIO'!G41</f>
        <v>3727539.45</v>
      </c>
    </row>
    <row r="47" spans="1:3" ht="15">
      <c r="A47" s="5">
        <v>1301</v>
      </c>
      <c r="B47" s="5" t="s">
        <v>47</v>
      </c>
      <c r="C47" s="6">
        <f>'[1]INF.PATRIMONIO'!F42+'[1]INF.PATRIMONIO'!G42</f>
        <v>4351063.48</v>
      </c>
    </row>
    <row r="48" spans="1:3" ht="15">
      <c r="A48" s="5">
        <v>1301</v>
      </c>
      <c r="B48" s="5" t="s">
        <v>48</v>
      </c>
      <c r="C48" s="6">
        <f>'[1]INF.PATRIMONIO'!F43+'[1]INF.PATRIMONIO'!G43</f>
        <v>2573891.62</v>
      </c>
    </row>
    <row r="49" spans="1:3" ht="15">
      <c r="A49" s="5">
        <v>1301</v>
      </c>
      <c r="B49" s="5" t="s">
        <v>49</v>
      </c>
      <c r="C49" s="6">
        <f>'[1]INF.PATRIMONIO'!F44+'[1]INF.PATRIMONIO'!G44</f>
        <v>4993437.68</v>
      </c>
    </row>
    <row r="50" spans="1:3" ht="15">
      <c r="A50" s="5">
        <v>1301</v>
      </c>
      <c r="B50" s="5" t="s">
        <v>50</v>
      </c>
      <c r="C50" s="6">
        <f>'[1]INF.PATRIMONIO'!F45+'[1]INF.PATRIMONIO'!G45</f>
        <v>3630258.6</v>
      </c>
    </row>
    <row r="51" spans="1:3" ht="15">
      <c r="A51" s="5">
        <v>1301</v>
      </c>
      <c r="B51" s="5" t="s">
        <v>51</v>
      </c>
      <c r="C51" s="6">
        <f>'[1]INF.PATRIMONIO'!F46+'[1]INF.PATRIMONIO'!G46</f>
        <v>9095501.02</v>
      </c>
    </row>
    <row r="52" spans="1:3" ht="15">
      <c r="A52" s="5">
        <v>1301</v>
      </c>
      <c r="B52" s="5" t="s">
        <v>52</v>
      </c>
      <c r="C52" s="6">
        <f>'[1]INF.PATRIMONIO'!F47+'[1]INF.PATRIMONIO'!G47</f>
        <v>2459143.15</v>
      </c>
    </row>
    <row r="53" spans="1:3" ht="15">
      <c r="A53" s="5">
        <v>1301</v>
      </c>
      <c r="B53" s="5" t="s">
        <v>53</v>
      </c>
      <c r="C53" s="6">
        <f>'[1]INF.PATRIMONIO'!F48+'[1]INF.PATRIMONIO'!G48</f>
        <v>1525994.34</v>
      </c>
    </row>
    <row r="54" spans="1:3" ht="15">
      <c r="A54" s="5">
        <v>1301</v>
      </c>
      <c r="B54" s="5" t="s">
        <v>54</v>
      </c>
      <c r="C54" s="6">
        <f>'[1]INF.PATRIMONIO'!F49+'[1]INF.PATRIMONIO'!G49</f>
        <v>1665746.75</v>
      </c>
    </row>
    <row r="55" spans="1:3" ht="15">
      <c r="A55" s="5">
        <v>1301</v>
      </c>
      <c r="B55" s="5" t="s">
        <v>55</v>
      </c>
      <c r="C55" s="6">
        <f>'[1]INF.PATRIMONIO'!F50+'[1]INF.PATRIMONIO'!G50</f>
        <v>7701925.63</v>
      </c>
    </row>
    <row r="56" spans="1:3" ht="15">
      <c r="A56" s="5">
        <v>1301</v>
      </c>
      <c r="B56" s="5" t="s">
        <v>56</v>
      </c>
      <c r="C56" s="6">
        <f>'[1]INF.PATRIMONIO'!F51+'[1]INF.PATRIMONIO'!G51</f>
        <v>6165040.19</v>
      </c>
    </row>
    <row r="57" spans="1:3" ht="15">
      <c r="A57" s="5">
        <v>1301</v>
      </c>
      <c r="B57" s="5" t="s">
        <v>57</v>
      </c>
      <c r="C57" s="6">
        <f>'[1]INF.PATRIMONIO'!F52+'[1]INF.PATRIMONIO'!G52</f>
        <v>3859004.29</v>
      </c>
    </row>
    <row r="58" spans="1:3" ht="15">
      <c r="A58" s="5">
        <v>1301</v>
      </c>
      <c r="B58" s="5" t="s">
        <v>58</v>
      </c>
      <c r="C58" s="6">
        <f>'[1]INF.PATRIMONIO'!F53+'[1]INF.PATRIMONIO'!G53</f>
        <v>32857364.76</v>
      </c>
    </row>
    <row r="59" spans="1:3" ht="15">
      <c r="A59" s="5">
        <v>1301</v>
      </c>
      <c r="B59" s="5" t="s">
        <v>59</v>
      </c>
      <c r="C59" s="6">
        <f>'[1]INF.PATRIMONIO'!F54+'[1]INF.PATRIMONIO'!G54</f>
        <v>7205194.4</v>
      </c>
    </row>
    <row r="60" spans="1:3" ht="15">
      <c r="A60" s="5">
        <v>1301</v>
      </c>
      <c r="B60" s="5" t="s">
        <v>60</v>
      </c>
      <c r="C60" s="6">
        <f>'[1]INF.PATRIMONIO'!F55+'[1]INF.PATRIMONIO'!G55</f>
        <v>3061568.67</v>
      </c>
    </row>
    <row r="61" spans="1:3" ht="15">
      <c r="A61" s="5">
        <v>1301</v>
      </c>
      <c r="B61" s="5" t="s">
        <v>61</v>
      </c>
      <c r="C61" s="6">
        <f>'[1]INF.PATRIMONIO'!F56+'[1]INF.PATRIMONIO'!G56</f>
        <v>3079258.06</v>
      </c>
    </row>
    <row r="62" spans="1:3" ht="15">
      <c r="A62" s="5">
        <v>1301</v>
      </c>
      <c r="B62" s="5" t="s">
        <v>62</v>
      </c>
      <c r="C62" s="6">
        <f>'[1]INF.PATRIMONIO'!F57+'[1]INF.PATRIMONIO'!G57</f>
        <v>1789524.81</v>
      </c>
    </row>
    <row r="63" spans="1:3" ht="15">
      <c r="A63" s="5">
        <v>1301</v>
      </c>
      <c r="B63" s="5" t="s">
        <v>63</v>
      </c>
      <c r="C63" s="6">
        <f>'[1]INF.PATRIMONIO'!F58+'[1]INF.PATRIMONIO'!G58</f>
        <v>8337761.54</v>
      </c>
    </row>
    <row r="64" spans="1:3" ht="15">
      <c r="A64" s="5">
        <v>1301</v>
      </c>
      <c r="B64" s="5" t="s">
        <v>64</v>
      </c>
      <c r="C64" s="6">
        <f>'[1]INF.PATRIMONIO'!F59+'[1]INF.PATRIMONIO'!G59</f>
        <v>2715923.4699999997</v>
      </c>
    </row>
    <row r="65" spans="1:3" ht="15">
      <c r="A65" s="5">
        <v>1301</v>
      </c>
      <c r="B65" s="5" t="s">
        <v>65</v>
      </c>
      <c r="C65" s="6">
        <f>'[1]INF.PATRIMONIO'!F60+'[1]INF.PATRIMONIO'!G60</f>
        <v>8918982.45</v>
      </c>
    </row>
    <row r="66" spans="1:3" ht="15">
      <c r="A66" s="5">
        <v>1301</v>
      </c>
      <c r="B66" s="5" t="s">
        <v>66</v>
      </c>
      <c r="C66" s="6">
        <f>'[1]INF.PATRIMONIO'!F61+'[1]INF.PATRIMONIO'!G61</f>
        <v>5524881.47</v>
      </c>
    </row>
    <row r="67" spans="1:3" ht="15">
      <c r="A67" s="5">
        <v>1301</v>
      </c>
      <c r="B67" s="5" t="s">
        <v>67</v>
      </c>
      <c r="C67" s="6">
        <f>'[1]INF.PATRIMONIO'!F62+'[1]INF.PATRIMONIO'!G62</f>
        <v>2441974.45</v>
      </c>
    </row>
    <row r="68" spans="1:3" ht="15">
      <c r="A68" s="5">
        <v>1301</v>
      </c>
      <c r="B68" s="5" t="s">
        <v>68</v>
      </c>
      <c r="C68" s="6">
        <f>'[1]INF.PATRIMONIO'!F63+'[1]INF.PATRIMONIO'!G63</f>
        <v>3351927.21</v>
      </c>
    </row>
    <row r="69" spans="1:3" ht="15">
      <c r="A69" s="5">
        <v>1301</v>
      </c>
      <c r="B69" s="5" t="s">
        <v>69</v>
      </c>
      <c r="C69" s="6">
        <f>'[1]INF.PATRIMONIO'!F64+'[1]INF.PATRIMONIO'!G64</f>
        <v>1650151.25</v>
      </c>
    </row>
    <row r="70" spans="1:3" ht="15">
      <c r="A70" s="5">
        <v>1301</v>
      </c>
      <c r="B70" s="5" t="s">
        <v>70</v>
      </c>
      <c r="C70" s="6">
        <f>'[1]INF.PATRIMONIO'!F65+'[1]INF.PATRIMONIO'!G65</f>
        <v>3313745.37</v>
      </c>
    </row>
    <row r="71" spans="1:3" ht="15">
      <c r="A71" s="5">
        <v>1301</v>
      </c>
      <c r="B71" s="5" t="s">
        <v>71</v>
      </c>
      <c r="C71" s="6">
        <f>'[1]INF.PATRIMONIO'!F66+'[1]INF.PATRIMONIO'!G66</f>
        <v>10394361.89</v>
      </c>
    </row>
    <row r="72" spans="1:3" ht="15">
      <c r="A72" s="5">
        <v>1301</v>
      </c>
      <c r="B72" s="5" t="s">
        <v>72</v>
      </c>
      <c r="C72" s="6">
        <f>'[1]INF.PATRIMONIO'!F67+'[1]INF.PATRIMONIO'!G67</f>
        <v>32230824.53</v>
      </c>
    </row>
    <row r="73" spans="1:3" ht="15">
      <c r="A73" s="5">
        <v>1301</v>
      </c>
      <c r="B73" s="5" t="s">
        <v>73</v>
      </c>
      <c r="C73" s="6">
        <f>'[1]INF.PATRIMONIO'!F68+'[1]INF.PATRIMONIO'!G68</f>
        <v>17251179.35</v>
      </c>
    </row>
    <row r="74" spans="1:3" ht="15">
      <c r="A74" s="5">
        <v>1301</v>
      </c>
      <c r="B74" s="5" t="s">
        <v>74</v>
      </c>
      <c r="C74" s="6">
        <f>'[1]INF.PATRIMONIO'!F69+'[1]INF.PATRIMONIO'!G69</f>
        <v>17012056.44</v>
      </c>
    </row>
    <row r="75" spans="1:3" ht="15">
      <c r="A75" s="5">
        <v>1301</v>
      </c>
      <c r="B75" s="5" t="s">
        <v>75</v>
      </c>
      <c r="C75" s="6">
        <f>'[1]INF.PATRIMONIO'!F70+'[1]INF.PATRIMONIO'!G70</f>
        <v>3204877.81</v>
      </c>
    </row>
    <row r="76" spans="1:3" ht="15">
      <c r="A76" s="5">
        <v>1301</v>
      </c>
      <c r="B76" s="5" t="s">
        <v>76</v>
      </c>
      <c r="C76" s="6">
        <f>'[1]INF.PATRIMONIO'!F71+'[1]INF.PATRIMONIO'!G71</f>
        <v>4563286.09</v>
      </c>
    </row>
    <row r="77" spans="1:3" ht="15">
      <c r="A77" s="5">
        <v>1301</v>
      </c>
      <c r="B77" s="5" t="s">
        <v>77</v>
      </c>
      <c r="C77" s="6">
        <f>'[1]INF.PATRIMONIO'!F72+'[1]INF.PATRIMONIO'!G72</f>
        <v>6092355.33</v>
      </c>
    </row>
    <row r="78" spans="1:3" ht="15">
      <c r="A78" s="5">
        <v>1301</v>
      </c>
      <c r="B78" s="5" t="s">
        <v>78</v>
      </c>
      <c r="C78" s="6">
        <f>'[1]INF.PATRIMONIO'!F73+'[1]INF.PATRIMONIO'!G73</f>
        <v>5469267.1</v>
      </c>
    </row>
    <row r="79" spans="1:3" ht="15">
      <c r="A79" s="5">
        <v>1301</v>
      </c>
      <c r="B79" s="5" t="s">
        <v>79</v>
      </c>
      <c r="C79" s="6">
        <f>'[1]INF.PATRIMONIO'!F74+'[1]INF.PATRIMONIO'!G74</f>
        <v>4745965.08</v>
      </c>
    </row>
    <row r="80" spans="1:3" ht="15">
      <c r="A80" s="5">
        <v>1301</v>
      </c>
      <c r="B80" s="5" t="s">
        <v>80</v>
      </c>
      <c r="C80" s="6">
        <f>'[1]INF.PATRIMONIO'!F75+'[1]INF.PATRIMONIO'!G75</f>
        <v>2875006.97</v>
      </c>
    </row>
    <row r="81" spans="1:3" ht="15">
      <c r="A81" s="5">
        <v>1301</v>
      </c>
      <c r="B81" s="5" t="s">
        <v>81</v>
      </c>
      <c r="C81" s="6">
        <f>'[1]INF.PATRIMONIO'!F76+'[1]INF.PATRIMONIO'!G76</f>
        <v>6034233.8</v>
      </c>
    </row>
    <row r="82" spans="1:3" ht="15">
      <c r="A82" s="5">
        <v>1301</v>
      </c>
      <c r="B82" s="5" t="s">
        <v>82</v>
      </c>
      <c r="C82" s="6">
        <f>'[1]INF.PATRIMONIO'!F77+'[1]INF.PATRIMONIO'!G77</f>
        <v>54749208.05</v>
      </c>
    </row>
    <row r="83" spans="1:3" ht="15">
      <c r="A83" s="5">
        <v>1301</v>
      </c>
      <c r="B83" s="5" t="s">
        <v>83</v>
      </c>
      <c r="C83" s="6">
        <f>'[1]INF.PATRIMONIO'!F78+'[1]INF.PATRIMONIO'!G78</f>
        <v>4031563.4499999997</v>
      </c>
    </row>
    <row r="84" spans="1:3" ht="15">
      <c r="A84" s="5">
        <v>1301</v>
      </c>
      <c r="B84" s="5" t="s">
        <v>84</v>
      </c>
      <c r="C84" s="6">
        <f>'[1]INF.PATRIMONIO'!F79+'[1]INF.PATRIMONIO'!G79</f>
        <v>23492893.64</v>
      </c>
    </row>
    <row r="85" spans="1:3" ht="15">
      <c r="A85" s="5">
        <v>1301</v>
      </c>
      <c r="B85" s="5" t="s">
        <v>85</v>
      </c>
      <c r="C85" s="6">
        <f>'[1]INF.PATRIMONIO'!F80+'[1]INF.PATRIMONIO'!G80</f>
        <v>18980668.35</v>
      </c>
    </row>
    <row r="86" spans="1:3" ht="15">
      <c r="A86" s="5">
        <v>1301</v>
      </c>
      <c r="B86" s="5" t="s">
        <v>86</v>
      </c>
      <c r="C86" s="6">
        <f>'[1]INF.PATRIMONIO'!F81+'[1]INF.PATRIMONIO'!G81</f>
        <v>13969182.3</v>
      </c>
    </row>
    <row r="87" spans="1:3" ht="15">
      <c r="A87" s="5">
        <v>1301</v>
      </c>
      <c r="B87" s="5" t="s">
        <v>87</v>
      </c>
      <c r="C87" s="6">
        <f>'[1]INF.PATRIMONIO'!F82+'[1]INF.PATRIMONIO'!G82</f>
        <v>13103322.89</v>
      </c>
    </row>
    <row r="88" spans="1:3" ht="15">
      <c r="A88" s="5">
        <v>1301</v>
      </c>
      <c r="B88" s="5" t="s">
        <v>88</v>
      </c>
      <c r="C88" s="6">
        <f>'[1]INF.PATRIMONIO'!F83+'[1]INF.PATRIMONIO'!G83</f>
        <v>8459515.879999999</v>
      </c>
    </row>
    <row r="89" spans="1:3" ht="15">
      <c r="A89" s="5">
        <v>1301</v>
      </c>
      <c r="B89" s="5" t="s">
        <v>89</v>
      </c>
      <c r="C89" s="6">
        <f>'[1]INF.PATRIMONIO'!F84+'[1]INF.PATRIMONIO'!G84</f>
        <v>3318214.61</v>
      </c>
    </row>
    <row r="90" spans="1:3" ht="15">
      <c r="A90" s="5">
        <v>1301</v>
      </c>
      <c r="B90" s="7" t="s">
        <v>90</v>
      </c>
      <c r="C90" s="6">
        <f>'[1]INF.PATRIMONIO'!F85+'[1]INF.PATRIMONIO'!G85</f>
        <v>4698886.46</v>
      </c>
    </row>
    <row r="91" spans="1:3" ht="15">
      <c r="A91" s="5">
        <v>1301</v>
      </c>
      <c r="B91" s="5" t="s">
        <v>91</v>
      </c>
      <c r="C91" s="6">
        <f>'[1]INF.PATRIMONIO'!F86+'[1]INF.PATRIMONIO'!G86</f>
        <v>478832.48</v>
      </c>
    </row>
    <row r="92" spans="1:3" ht="15">
      <c r="A92" s="5">
        <v>1301</v>
      </c>
      <c r="B92" s="5" t="s">
        <v>92</v>
      </c>
      <c r="C92" s="6">
        <f>'[1]INF.PATRIMONIO'!F87+'[1]INF.PATRIMONIO'!G87</f>
        <v>15900</v>
      </c>
    </row>
    <row r="93" spans="1:3" ht="15">
      <c r="A93" s="5">
        <v>1301</v>
      </c>
      <c r="B93" s="5" t="s">
        <v>93</v>
      </c>
      <c r="C93" s="6">
        <f>'[1]INF.PATRIMONIO'!F88+'[1]INF.PATRIMONIO'!G88</f>
        <v>614649.05</v>
      </c>
    </row>
    <row r="94" spans="1:3" ht="15">
      <c r="A94" s="5">
        <v>1301</v>
      </c>
      <c r="B94" s="5" t="s">
        <v>94</v>
      </c>
      <c r="C94" s="6">
        <f>'[1]INF.PATRIMONIO'!F89+'[1]INF.PATRIMONIO'!G89</f>
        <v>766550</v>
      </c>
    </row>
    <row r="95" spans="1:3" ht="15">
      <c r="A95" s="5">
        <v>1301</v>
      </c>
      <c r="B95" s="5" t="s">
        <v>95</v>
      </c>
      <c r="C95" s="6">
        <f>'[1]INF.PATRIMONIO'!F90+'[1]INF.PATRIMONIO'!G90</f>
        <v>725000</v>
      </c>
    </row>
    <row r="96" spans="1:3" ht="15">
      <c r="A96" s="5">
        <v>1301</v>
      </c>
      <c r="B96" s="5" t="s">
        <v>96</v>
      </c>
      <c r="C96" s="6">
        <f>'[1]INF.PATRIMONIO'!F91+'[1]INF.PATRIMONIO'!G91</f>
        <v>53300</v>
      </c>
    </row>
    <row r="97" spans="1:3" ht="15">
      <c r="A97" s="5">
        <v>1301</v>
      </c>
      <c r="B97" s="5" t="s">
        <v>97</v>
      </c>
      <c r="C97" s="6">
        <f>'[1]INF.PATRIMONIO'!F92+'[1]INF.PATRIMONIO'!G92</f>
        <v>188797.5</v>
      </c>
    </row>
    <row r="98" spans="1:3" ht="15">
      <c r="A98" s="5">
        <v>1301</v>
      </c>
      <c r="B98" s="5" t="s">
        <v>98</v>
      </c>
      <c r="C98" s="6">
        <f>'[1]INF.PATRIMONIO'!F93+'[1]INF.PATRIMONIO'!G93</f>
        <v>573628.15</v>
      </c>
    </row>
    <row r="99" spans="1:3" ht="15">
      <c r="A99" s="5">
        <v>1301</v>
      </c>
      <c r="B99" s="5" t="s">
        <v>99</v>
      </c>
      <c r="C99" s="6">
        <f>'[1]INF.PATRIMONIO'!F94+'[1]INF.PATRIMONIO'!G94</f>
        <v>8929937.290000001</v>
      </c>
    </row>
    <row r="100" spans="1:3" ht="15">
      <c r="A100" s="5">
        <v>1301</v>
      </c>
      <c r="B100" s="5" t="s">
        <v>100</v>
      </c>
      <c r="C100" s="6">
        <f>'[1]INF.PATRIMONIO'!F95+'[1]INF.PATRIMONIO'!G95</f>
        <v>62500</v>
      </c>
    </row>
    <row r="101" spans="1:3" ht="15">
      <c r="A101" s="5">
        <v>1301</v>
      </c>
      <c r="B101" s="5" t="s">
        <v>101</v>
      </c>
      <c r="C101" s="6">
        <f>'[1]INF.PATRIMONIO'!F96+'[1]INF.PATRIMONIO'!G96</f>
        <v>65929.5</v>
      </c>
    </row>
    <row r="102" spans="1:3" ht="15">
      <c r="A102" s="5">
        <v>1301</v>
      </c>
      <c r="B102" s="5" t="s">
        <v>102</v>
      </c>
      <c r="C102" s="6">
        <f>'[1]INF.PATRIMONIO'!F97+'[1]INF.PATRIMONIO'!G97</f>
        <v>611589.08</v>
      </c>
    </row>
    <row r="103" spans="1:3" ht="15">
      <c r="A103" s="5">
        <v>1301</v>
      </c>
      <c r="B103" s="5" t="s">
        <v>103</v>
      </c>
      <c r="C103" s="6">
        <f>'[1]INF.PATRIMONIO'!F98+'[1]INF.PATRIMONIO'!G98</f>
        <v>1280141.3</v>
      </c>
    </row>
    <row r="104" spans="1:3" ht="15">
      <c r="A104" s="5">
        <v>1301</v>
      </c>
      <c r="B104" s="5" t="s">
        <v>104</v>
      </c>
      <c r="C104" s="6">
        <f>'[1]INF.PATRIMONIO'!F99+'[1]INF.PATRIMONIO'!G99</f>
        <v>286478.37</v>
      </c>
    </row>
    <row r="105" spans="1:3" ht="15">
      <c r="A105" s="5">
        <v>1301</v>
      </c>
      <c r="B105" s="5" t="s">
        <v>105</v>
      </c>
      <c r="C105" s="6">
        <f>'[1]INF.PATRIMONIO'!F100+'[1]INF.PATRIMONIO'!G100</f>
        <v>364875.1</v>
      </c>
    </row>
    <row r="106" spans="1:3" ht="15">
      <c r="A106" s="5">
        <v>1301</v>
      </c>
      <c r="B106" s="5" t="s">
        <v>106</v>
      </c>
      <c r="C106" s="6">
        <f>'[1]INF.PATRIMONIO'!F101+'[1]INF.PATRIMONIO'!G101</f>
        <v>267949.25</v>
      </c>
    </row>
    <row r="107" spans="1:3" ht="15">
      <c r="A107" s="5">
        <v>1301</v>
      </c>
      <c r="B107" s="5" t="s">
        <v>107</v>
      </c>
      <c r="C107" s="6">
        <f>'[1]INF.PATRIMONIO'!F102+'[1]INF.PATRIMONIO'!G102</f>
        <v>4983388.38</v>
      </c>
    </row>
    <row r="108" spans="1:3" ht="15">
      <c r="A108" s="5">
        <v>1301</v>
      </c>
      <c r="B108" s="5" t="s">
        <v>108</v>
      </c>
      <c r="C108" s="6">
        <f>'[1]INF.PATRIMONIO'!F103+'[1]INF.PATRIMONIO'!G103</f>
        <v>5523614.95</v>
      </c>
    </row>
    <row r="109" spans="1:3" ht="15">
      <c r="A109" s="5">
        <v>1301</v>
      </c>
      <c r="B109" s="5" t="s">
        <v>109</v>
      </c>
      <c r="C109" s="6">
        <f>'[1]INF.PATRIMONIO'!F104+'[1]INF.PATRIMONIO'!G104</f>
        <v>5071143.75</v>
      </c>
    </row>
    <row r="110" spans="1:3" ht="15">
      <c r="A110" s="5">
        <v>1301</v>
      </c>
      <c r="B110" s="5" t="s">
        <v>110</v>
      </c>
      <c r="C110" s="6">
        <f>'[1]INF.PATRIMONIO'!F105+'[1]INF.PATRIMONIO'!G105</f>
        <v>246564.07</v>
      </c>
    </row>
    <row r="111" spans="1:3" ht="15">
      <c r="A111" s="5">
        <v>1301</v>
      </c>
      <c r="B111" s="5" t="s">
        <v>113</v>
      </c>
      <c r="C111" s="6">
        <f>'[1]INF.PATRIMONIO'!F106+'[1]INF.PATRIMONIO'!G106</f>
        <v>720575.44</v>
      </c>
    </row>
    <row r="112" spans="1:3" ht="15">
      <c r="A112" s="5">
        <v>1301</v>
      </c>
      <c r="B112" s="5" t="s">
        <v>114</v>
      </c>
      <c r="C112" s="6">
        <f>'[1]INF.PATRIMONIO'!F107+'[1]INF.PATRIMONIO'!G107</f>
        <v>6331656.8</v>
      </c>
    </row>
    <row r="113" spans="1:3" ht="15">
      <c r="A113" s="5">
        <v>1301</v>
      </c>
      <c r="B113" s="5" t="s">
        <v>115</v>
      </c>
      <c r="C113" s="6">
        <f>'[1]INF.PATRIMONIO'!F108+'[1]INF.PATRIMONIO'!G108</f>
        <v>1058048.34</v>
      </c>
    </row>
    <row r="114" spans="1:3" ht="15">
      <c r="A114" s="5">
        <v>1301</v>
      </c>
      <c r="B114" s="5" t="s">
        <v>116</v>
      </c>
      <c r="C114" s="6">
        <f>'[1]INF.PATRIMONIO'!F109+'[1]INF.PATRIMONIO'!G109</f>
        <v>126900</v>
      </c>
    </row>
    <row r="115" spans="1:3" ht="15">
      <c r="A115" s="5">
        <v>1301</v>
      </c>
      <c r="B115" s="5" t="s">
        <v>117</v>
      </c>
      <c r="C115" s="6">
        <f>'[1]INF.PATRIMONIO'!F110+'[1]INF.PATRIMONIO'!G110</f>
        <v>8226308.15</v>
      </c>
    </row>
    <row r="116" spans="1:3" ht="15">
      <c r="A116" s="5">
        <v>1301</v>
      </c>
      <c r="B116" s="5" t="s">
        <v>118</v>
      </c>
      <c r="C116" s="6">
        <f>'[1]INF.PATRIMONIO'!F111+'[1]INF.PATRIMONIO'!G111</f>
        <v>5648809.75</v>
      </c>
    </row>
    <row r="117" spans="1:3" ht="15">
      <c r="A117" s="5">
        <v>1301</v>
      </c>
      <c r="B117" s="5" t="s">
        <v>119</v>
      </c>
      <c r="C117" s="6">
        <f>'[1]INF.PATRIMONIO'!F112+'[1]INF.PATRIMONIO'!G112</f>
        <v>9499722.550000003</v>
      </c>
    </row>
    <row r="118" spans="1:3" ht="15">
      <c r="A118" s="5">
        <v>1301</v>
      </c>
      <c r="B118" s="5" t="s">
        <v>120</v>
      </c>
      <c r="C118" s="6">
        <f>'[1]INF.PATRIMONIO'!F113+'[1]INF.PATRIMONIO'!G113</f>
        <v>1161046.37</v>
      </c>
    </row>
    <row r="119" spans="1:3" ht="15">
      <c r="A119" s="5">
        <v>1301</v>
      </c>
      <c r="B119" s="5" t="s">
        <v>121</v>
      </c>
      <c r="C119" s="6">
        <f>'[1]INF.PATRIMONIO'!F114+'[1]INF.PATRIMONIO'!G114</f>
        <v>15914611.77</v>
      </c>
    </row>
    <row r="120" spans="1:3" ht="15">
      <c r="A120" s="5">
        <v>1301</v>
      </c>
      <c r="B120" s="5" t="s">
        <v>122</v>
      </c>
      <c r="C120" s="6">
        <f>'[1]INF.PATRIMONIO'!F115+'[1]INF.PATRIMONIO'!G115</f>
        <v>3838278.91</v>
      </c>
    </row>
    <row r="121" spans="1:3" ht="15">
      <c r="A121" s="5">
        <v>1301</v>
      </c>
      <c r="B121" s="5" t="s">
        <v>111</v>
      </c>
      <c r="C121" s="6">
        <f>'[1]INF.PATRIMONIO'!F116+'[1]INF.PATRIMONIO'!G116</f>
        <v>4800000</v>
      </c>
    </row>
    <row r="122" spans="1:3" ht="15">
      <c r="A122" s="16" t="s">
        <v>112</v>
      </c>
      <c r="B122" s="17"/>
      <c r="C122" s="11">
        <f>SUM(C8:C121)</f>
        <v>876387054.1400001</v>
      </c>
    </row>
    <row r="124" ht="15">
      <c r="E124" s="13"/>
    </row>
  </sheetData>
  <mergeCells count="5">
    <mergeCell ref="A1:D1"/>
    <mergeCell ref="A2:D2"/>
    <mergeCell ref="A3:D3"/>
    <mergeCell ref="B4:C4"/>
    <mergeCell ref="A122:B12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Pavilion</dc:creator>
  <cp:keywords/>
  <dc:description/>
  <cp:lastModifiedBy>MTRO. JULIO CORTEZ</cp:lastModifiedBy>
  <cp:lastPrinted>2017-02-21T16:49:38Z</cp:lastPrinted>
  <dcterms:created xsi:type="dcterms:W3CDTF">2017-02-20T22:43:40Z</dcterms:created>
  <dcterms:modified xsi:type="dcterms:W3CDTF">2017-02-21T16:49:39Z</dcterms:modified>
  <cp:category/>
  <cp:version/>
  <cp:contentType/>
  <cp:contentStatus/>
</cp:coreProperties>
</file>