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6.3.1" sheetId="1" r:id="rId1"/>
  </sheets>
  <externalReferences>
    <externalReference r:id="rId4"/>
  </externalReferences>
  <definedNames>
    <definedName name="_xlnm.Print_Titles" localSheetId="0">'6.3.1'!$37:$40</definedName>
  </definedNames>
  <calcPr fullCalcOnLoad="1"/>
</workbook>
</file>

<file path=xl/sharedStrings.xml><?xml version="1.0" encoding="utf-8"?>
<sst xmlns="http://schemas.openxmlformats.org/spreadsheetml/2006/main" count="95" uniqueCount="60">
  <si>
    <t>Formato IP-1</t>
  </si>
  <si>
    <r>
      <t>Nombre del Ente:</t>
    </r>
    <r>
      <rPr>
        <b/>
        <u val="single"/>
        <sz val="10"/>
        <rFont val="Arial Narrow"/>
        <family val="2"/>
      </rPr>
      <t xml:space="preserve"> GOBIERNO DEL ESTADO DE GUERRERO.</t>
    </r>
  </si>
  <si>
    <t xml:space="preserve">Estado Analítico de Ingresos </t>
  </si>
  <si>
    <t>Del 1° de enero al 31 de diciembre de 2016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</si>
  <si>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</si>
  <si>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</si>
  <si>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</si>
  <si>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</si>
  <si>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</si>
  <si>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</si>
  <si>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</si>
  <si>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</si>
  <si>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</si>
  <si>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</si>
  <si>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</si>
  <si>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</si>
  <si>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</si>
  <si>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</si>
  <si>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</si>
  <si>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</si>
  <si>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</si>
  <si>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</si>
  <si>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</si>
  <si>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</si>
  <si>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</si>
  <si>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</si>
  <si>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 de Bienes y servicios</t>
  </si>
  <si>
    <t>Participaciones y Aportaciones</t>
  </si>
  <si>
    <t>Fondo General de Participaciones</t>
  </si>
  <si>
    <t>Fondo de Fomento Municipal (FOMUN)</t>
  </si>
  <si>
    <t>Impuesto Especial s/Prod. y Servicios (I.E.P.S.)</t>
  </si>
  <si>
    <t>Fondo de Compensacion de Gasolina y Diesel</t>
  </si>
  <si>
    <t>Fondo de Compensacion del ISAN</t>
  </si>
  <si>
    <t>Fondo de Fiscalización</t>
  </si>
  <si>
    <t>Otros Fondos</t>
  </si>
  <si>
    <t>Aportaciones</t>
  </si>
  <si>
    <t>Transferencias, Asignaciones, Subsidios y Otras</t>
  </si>
  <si>
    <t>Ayudas</t>
  </si>
  <si>
    <t>Ingresos derivados de Financiamientos</t>
  </si>
  <si>
    <t>Total</t>
  </si>
  <si>
    <t>Ingresos Excedentes ₁</t>
  </si>
  <si>
    <t>Estado Analítico de Ingresos por Fuente de Financiamiento</t>
  </si>
  <si>
    <t>Ingresos del Gobierno</t>
  </si>
  <si>
    <t>Participaciones</t>
  </si>
  <si>
    <t>Ingresos de Organismos y Empresas</t>
  </si>
  <si>
    <t>Elaborado Por:</t>
  </si>
  <si>
    <t>Revisado Por:</t>
  </si>
  <si>
    <t>Autorizado Por:</t>
  </si>
  <si>
    <t>El Jefe del Departamento de Control de Ingresos</t>
  </si>
  <si>
    <t>Director General de Recaudación</t>
  </si>
  <si>
    <t>La Subsecretaria de Ingresos</t>
  </si>
  <si>
    <t>______________________________________________________</t>
  </si>
  <si>
    <t>________________________________________</t>
  </si>
  <si>
    <t>_________________________________</t>
  </si>
  <si>
    <t>C.P. Jesus Carteño López.</t>
  </si>
  <si>
    <t>Lic. Jorge Humberto Arrieta y Jimenez</t>
  </si>
  <si>
    <t>Lic. Maria del Carmen López Olivares</t>
  </si>
  <si>
    <t>₁ Los ingresos excedentes se presentan para efectos de cumplimiento de la Ley General de Contabilidad Gubernamental y el importe reflejado debe ser siempre mayor a cero.</t>
  </si>
  <si>
    <t>₁ Los importes pueden no coincidir debido al redondeo.</t>
  </si>
  <si>
    <r>
      <t>(</t>
    </r>
    <r>
      <rPr>
        <sz val="10"/>
        <rFont val="Arial Narrow"/>
        <family val="2"/>
      </rPr>
      <t>Miles de Pesos)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</si>
</sst>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(* #,##0.00_);_(* \(#,##0.00\);_(* &quot;-&quot;??_);_(@_)"/>
    <numFmt numFmtId="166" formatCode="_-[$€]* #,##0.00_-;\-[$€]* #,##0.00_-;_-[$€]* &quot;-&quot;??_-;_-@_-"/>
    <numFmt numFmtId="167" formatCode="&quot;Verdadero&quot;;&quot;Verdadero&quot;;&quot;Falso&quot;"/>
    <numFmt numFmtId="168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i/>
      <sz val="10"/>
      <name val="Arial Narrow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u val="single"/>
      <sz val="13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66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77" applyFont="1">
      <alignment/>
      <protection/>
    </xf>
    <xf numFmtId="0" fontId="4" fillId="0" borderId="0" xfId="87" applyFont="1" applyAlignment="1">
      <alignment horizontal="center"/>
      <protection/>
    </xf>
    <xf numFmtId="0" fontId="30" fillId="0" borderId="0" xfId="77" applyFont="1">
      <alignment/>
      <protection/>
    </xf>
    <xf numFmtId="0" fontId="4" fillId="0" borderId="0" xfId="65" applyFont="1" applyFill="1" applyAlignment="1">
      <alignment/>
      <protection/>
    </xf>
    <xf numFmtId="0" fontId="4" fillId="0" borderId="0" xfId="65" applyFont="1" applyFill="1" applyAlignment="1">
      <alignment horizontal="left"/>
      <protection/>
    </xf>
    <xf numFmtId="0" fontId="6" fillId="0" borderId="10" xfId="82" applyFont="1" applyBorder="1" applyAlignment="1">
      <alignment horizontal="left" vertical="center" wrapText="1"/>
      <protection/>
    </xf>
    <xf numFmtId="0" fontId="6" fillId="0" borderId="11" xfId="82" applyFont="1" applyBorder="1" applyAlignment="1">
      <alignment horizontal="left" vertical="center" wrapText="1"/>
      <protection/>
    </xf>
    <xf numFmtId="164" fontId="4" fillId="0" borderId="12" xfId="77" applyNumberFormat="1" applyFont="1" applyBorder="1">
      <alignment/>
      <protection/>
    </xf>
    <xf numFmtId="164" fontId="4" fillId="0" borderId="13" xfId="77" applyNumberFormat="1" applyFont="1" applyBorder="1">
      <alignment/>
      <protection/>
    </xf>
    <xf numFmtId="164" fontId="4" fillId="0" borderId="14" xfId="77" applyNumberFormat="1" applyFont="1" applyBorder="1">
      <alignment/>
      <protection/>
    </xf>
    <xf numFmtId="0" fontId="8" fillId="0" borderId="13" xfId="77" applyFont="1" applyBorder="1" applyAlignment="1">
      <alignment horizontal="left"/>
      <protection/>
    </xf>
    <xf numFmtId="164" fontId="8" fillId="0" borderId="13" xfId="77" applyNumberFormat="1" applyFont="1" applyBorder="1">
      <alignment/>
      <protection/>
    </xf>
    <xf numFmtId="164" fontId="8" fillId="0" borderId="15" xfId="77" applyNumberFormat="1" applyFont="1" applyBorder="1">
      <alignment/>
      <protection/>
    </xf>
    <xf numFmtId="164" fontId="4" fillId="0" borderId="15" xfId="77" applyNumberFormat="1" applyFont="1" applyBorder="1">
      <alignment/>
      <protection/>
    </xf>
    <xf numFmtId="0" fontId="8" fillId="0" borderId="15" xfId="77" applyFont="1" applyBorder="1" applyAlignment="1">
      <alignment horizontal="center"/>
      <protection/>
    </xf>
    <xf numFmtId="0" fontId="8" fillId="0" borderId="16" xfId="77" applyFont="1" applyBorder="1" applyAlignment="1">
      <alignment horizontal="left"/>
      <protection/>
    </xf>
    <xf numFmtId="0" fontId="8" fillId="0" borderId="15" xfId="77" applyFont="1" applyBorder="1" applyAlignment="1">
      <alignment horizontal="left"/>
      <protection/>
    </xf>
    <xf numFmtId="0" fontId="8" fillId="0" borderId="16" xfId="65" applyFont="1" applyBorder="1" applyAlignment="1">
      <alignment horizontal="left"/>
      <protection/>
    </xf>
    <xf numFmtId="164" fontId="4" fillId="0" borderId="17" xfId="77" applyNumberFormat="1" applyFont="1" applyBorder="1">
      <alignment/>
      <protection/>
    </xf>
    <xf numFmtId="165" fontId="30" fillId="0" borderId="0" xfId="49" applyFont="1" applyAlignment="1">
      <alignment/>
    </xf>
    <xf numFmtId="164" fontId="4" fillId="0" borderId="18" xfId="77" applyNumberFormat="1" applyFont="1" applyBorder="1" applyAlignment="1">
      <alignment/>
      <protection/>
    </xf>
    <xf numFmtId="164" fontId="8" fillId="0" borderId="19" xfId="77" applyNumberFormat="1" applyFont="1" applyBorder="1">
      <alignment/>
      <protection/>
    </xf>
    <xf numFmtId="164" fontId="4" fillId="0" borderId="20" xfId="77" applyNumberFormat="1" applyFont="1" applyBorder="1">
      <alignment/>
      <protection/>
    </xf>
    <xf numFmtId="0" fontId="8" fillId="0" borderId="15" xfId="77" applyFont="1" applyBorder="1">
      <alignment/>
      <protection/>
    </xf>
    <xf numFmtId="164" fontId="8" fillId="0" borderId="20" xfId="77" applyNumberFormat="1" applyFont="1" applyBorder="1">
      <alignment/>
      <protection/>
    </xf>
    <xf numFmtId="0" fontId="8" fillId="0" borderId="13" xfId="77" applyFont="1" applyBorder="1">
      <alignment/>
      <protection/>
    </xf>
    <xf numFmtId="0" fontId="8" fillId="0" borderId="15" xfId="77" applyFont="1" applyFill="1" applyBorder="1" applyAlignment="1">
      <alignment/>
      <protection/>
    </xf>
    <xf numFmtId="0" fontId="8" fillId="0" borderId="16" xfId="77" applyFont="1" applyBorder="1" applyAlignment="1">
      <alignment/>
      <protection/>
    </xf>
    <xf numFmtId="164" fontId="8" fillId="0" borderId="13" xfId="65" applyNumberFormat="1" applyFont="1" applyBorder="1" applyAlignment="1">
      <alignment/>
      <protection/>
    </xf>
    <xf numFmtId="164" fontId="4" fillId="0" borderId="19" xfId="65" applyNumberFormat="1" applyFont="1" applyBorder="1" applyAlignment="1">
      <alignment/>
      <protection/>
    </xf>
    <xf numFmtId="0" fontId="4" fillId="0" borderId="0" xfId="77" applyFont="1" applyFill="1" applyBorder="1" applyAlignment="1">
      <alignment/>
      <protection/>
    </xf>
    <xf numFmtId="164" fontId="8" fillId="0" borderId="0" xfId="77" applyNumberFormat="1" applyFont="1" applyFill="1" applyBorder="1">
      <alignment/>
      <protection/>
    </xf>
    <xf numFmtId="164" fontId="4" fillId="0" borderId="21" xfId="77" applyNumberFormat="1" applyFont="1" applyFill="1" applyBorder="1">
      <alignment/>
      <protection/>
    </xf>
    <xf numFmtId="0" fontId="31" fillId="0" borderId="0" xfId="77" applyFont="1">
      <alignment/>
      <protection/>
    </xf>
    <xf numFmtId="0" fontId="10" fillId="0" borderId="0" xfId="65" applyFont="1">
      <alignment/>
      <protection/>
    </xf>
    <xf numFmtId="0" fontId="10" fillId="0" borderId="0" xfId="87" applyFont="1">
      <alignment/>
      <protection/>
    </xf>
    <xf numFmtId="0" fontId="3" fillId="0" borderId="0" xfId="87" applyFont="1">
      <alignment/>
      <protection/>
    </xf>
    <xf numFmtId="0" fontId="8" fillId="0" borderId="0" xfId="87" applyFont="1">
      <alignment/>
      <protection/>
    </xf>
    <xf numFmtId="0" fontId="3" fillId="0" borderId="0" xfId="87" applyFont="1" applyAlignment="1">
      <alignment horizontal="center"/>
      <protection/>
    </xf>
    <xf numFmtId="0" fontId="3" fillId="0" borderId="0" xfId="87" applyFont="1" applyAlignment="1">
      <alignment/>
      <protection/>
    </xf>
    <xf numFmtId="0" fontId="9" fillId="0" borderId="0" xfId="65" applyFont="1" applyAlignment="1">
      <alignment horizontal="center"/>
      <protection/>
    </xf>
    <xf numFmtId="0" fontId="11" fillId="0" borderId="0" xfId="87" applyFont="1">
      <alignment/>
      <protection/>
    </xf>
    <xf numFmtId="0" fontId="9" fillId="0" borderId="0" xfId="87" applyFont="1" applyAlignment="1">
      <alignment horizontal="center"/>
      <protection/>
    </xf>
    <xf numFmtId="0" fontId="11" fillId="0" borderId="0" xfId="87" applyFont="1" applyAlignment="1">
      <alignment horizontal="center"/>
      <protection/>
    </xf>
    <xf numFmtId="0" fontId="11" fillId="0" borderId="0" xfId="87" applyFont="1" applyAlignment="1">
      <alignment/>
      <protection/>
    </xf>
    <xf numFmtId="0" fontId="8" fillId="0" borderId="0" xfId="87" applyFont="1" applyAlignment="1">
      <alignment horizontal="center"/>
      <protection/>
    </xf>
    <xf numFmtId="49" fontId="4" fillId="33" borderId="21" xfId="77" applyNumberFormat="1" applyFont="1" applyFill="1" applyBorder="1" applyAlignment="1">
      <alignment horizontal="center" vertical="center"/>
      <protection/>
    </xf>
    <xf numFmtId="0" fontId="10" fillId="0" borderId="0" xfId="87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9" fillId="0" borderId="0" xfId="87" applyFont="1" applyAlignment="1">
      <alignment horizontal="center"/>
      <protection/>
    </xf>
    <xf numFmtId="0" fontId="9" fillId="0" borderId="0" xfId="77" applyFont="1" applyAlignment="1">
      <alignment horizontal="center"/>
      <protection/>
    </xf>
    <xf numFmtId="0" fontId="9" fillId="0" borderId="22" xfId="77" applyFont="1" applyBorder="1" applyAlignment="1">
      <alignment horizontal="center"/>
      <protection/>
    </xf>
    <xf numFmtId="0" fontId="32" fillId="0" borderId="0" xfId="77" applyFont="1" applyAlignment="1">
      <alignment horizontal="center"/>
      <protection/>
    </xf>
    <xf numFmtId="0" fontId="8" fillId="0" borderId="13" xfId="77" applyFont="1" applyBorder="1" applyAlignment="1">
      <alignment horizontal="left"/>
      <protection/>
    </xf>
    <xf numFmtId="0" fontId="8" fillId="0" borderId="13" xfId="65" applyFont="1" applyBorder="1" applyAlignment="1">
      <alignment horizontal="left"/>
      <protection/>
    </xf>
    <xf numFmtId="0" fontId="4" fillId="0" borderId="13" xfId="77" applyFont="1" applyBorder="1" applyAlignment="1">
      <alignment horizontal="left"/>
      <protection/>
    </xf>
    <xf numFmtId="0" fontId="4" fillId="0" borderId="13" xfId="65" applyFont="1" applyBorder="1" applyAlignment="1">
      <alignment horizontal="left"/>
      <protection/>
    </xf>
    <xf numFmtId="0" fontId="4" fillId="0" borderId="19" xfId="77" applyFont="1" applyFill="1" applyBorder="1" applyAlignment="1">
      <alignment horizontal="center"/>
      <protection/>
    </xf>
    <xf numFmtId="164" fontId="4" fillId="0" borderId="21" xfId="77" applyNumberFormat="1" applyFont="1" applyBorder="1" applyAlignment="1">
      <alignment horizontal="center"/>
      <protection/>
    </xf>
    <xf numFmtId="0" fontId="4" fillId="0" borderId="12" xfId="77" applyFont="1" applyBorder="1" applyAlignment="1">
      <alignment horizontal="left"/>
      <protection/>
    </xf>
    <xf numFmtId="0" fontId="8" fillId="0" borderId="19" xfId="77" applyFont="1" applyBorder="1" applyAlignment="1">
      <alignment horizontal="left"/>
      <protection/>
    </xf>
    <xf numFmtId="0" fontId="8" fillId="0" borderId="19" xfId="65" applyFont="1" applyBorder="1" applyAlignment="1">
      <alignment horizontal="left"/>
      <protection/>
    </xf>
    <xf numFmtId="0" fontId="8" fillId="0" borderId="20" xfId="77" applyFont="1" applyBorder="1" applyAlignment="1">
      <alignment horizontal="left"/>
      <protection/>
    </xf>
    <xf numFmtId="0" fontId="8" fillId="0" borderId="20" xfId="65" applyFont="1" applyBorder="1" applyAlignment="1">
      <alignment horizontal="left"/>
      <protection/>
    </xf>
    <xf numFmtId="0" fontId="4" fillId="33" borderId="21" xfId="77" applyFont="1" applyFill="1" applyBorder="1" applyAlignment="1">
      <alignment horizontal="center" vertical="center"/>
      <protection/>
    </xf>
    <xf numFmtId="0" fontId="4" fillId="33" borderId="21" xfId="77" applyFont="1" applyFill="1" applyBorder="1" applyAlignment="1">
      <alignment horizontal="center" vertical="center" wrapText="1"/>
      <protection/>
    </xf>
    <xf numFmtId="0" fontId="4" fillId="0" borderId="23" xfId="65" applyFont="1" applyBorder="1" applyAlignment="1">
      <alignment horizontal="center"/>
      <protection/>
    </xf>
    <xf numFmtId="0" fontId="4" fillId="0" borderId="24" xfId="65" applyFont="1" applyBorder="1" applyAlignment="1">
      <alignment horizontal="center"/>
      <protection/>
    </xf>
    <xf numFmtId="0" fontId="4" fillId="0" borderId="25" xfId="77" applyFont="1" applyBorder="1" applyAlignment="1">
      <alignment horizontal="right"/>
      <protection/>
    </xf>
    <xf numFmtId="0" fontId="4" fillId="0" borderId="26" xfId="77" applyFont="1" applyBorder="1" applyAlignment="1">
      <alignment horizontal="right"/>
      <protection/>
    </xf>
    <xf numFmtId="0" fontId="4" fillId="0" borderId="27" xfId="77" applyFont="1" applyBorder="1" applyAlignment="1">
      <alignment horizontal="right"/>
      <protection/>
    </xf>
    <xf numFmtId="0" fontId="8" fillId="0" borderId="12" xfId="77" applyFont="1" applyBorder="1" applyAlignment="1">
      <alignment horizontal="left"/>
      <protection/>
    </xf>
    <xf numFmtId="0" fontId="4" fillId="33" borderId="18" xfId="77" applyFont="1" applyFill="1" applyBorder="1" applyAlignment="1">
      <alignment horizontal="center"/>
      <protection/>
    </xf>
    <xf numFmtId="0" fontId="4" fillId="33" borderId="28" xfId="77" applyFont="1" applyFill="1" applyBorder="1" applyAlignment="1">
      <alignment horizontal="center"/>
      <protection/>
    </xf>
    <xf numFmtId="0" fontId="4" fillId="33" borderId="28" xfId="77" applyFont="1" applyFill="1" applyBorder="1" applyAlignment="1">
      <alignment horizontal="center" vertical="center"/>
      <protection/>
    </xf>
    <xf numFmtId="0" fontId="8" fillId="33" borderId="28" xfId="65" applyFont="1" applyFill="1" applyBorder="1" applyAlignment="1">
      <alignment horizontal="center" vertical="center"/>
      <protection/>
    </xf>
    <xf numFmtId="0" fontId="8" fillId="33" borderId="21" xfId="65" applyFont="1" applyFill="1" applyBorder="1" applyAlignment="1">
      <alignment horizontal="center" vertical="center"/>
      <protection/>
    </xf>
    <xf numFmtId="0" fontId="4" fillId="0" borderId="18" xfId="82" applyFont="1" applyBorder="1" applyAlignment="1">
      <alignment horizontal="center" vertical="center" wrapText="1"/>
      <protection/>
    </xf>
    <xf numFmtId="0" fontId="7" fillId="0" borderId="11" xfId="76" applyFont="1" applyBorder="1" applyAlignment="1">
      <alignment/>
      <protection/>
    </xf>
    <xf numFmtId="0" fontId="7" fillId="0" borderId="29" xfId="76" applyFont="1" applyBorder="1" applyAlignment="1">
      <alignment/>
      <protection/>
    </xf>
    <xf numFmtId="164" fontId="4" fillId="0" borderId="21" xfId="77" applyNumberFormat="1" applyFont="1" applyBorder="1">
      <alignment/>
      <protection/>
    </xf>
  </cellXfs>
  <cellStyles count="8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3" xfId="54"/>
    <cellStyle name="Millares 2 9" xfId="55"/>
    <cellStyle name="Millares 3" xfId="56"/>
    <cellStyle name="Millares 4" xfId="57"/>
    <cellStyle name="Millares 5" xfId="58"/>
    <cellStyle name="Currency" xfId="59"/>
    <cellStyle name="Currency [0]" xfId="60"/>
    <cellStyle name="Moneda 2" xfId="61"/>
    <cellStyle name="Moneda 2 2" xfId="62"/>
    <cellStyle name="Neutral" xfId="63"/>
    <cellStyle name="Normal 11" xfId="64"/>
    <cellStyle name="Normal 15" xfId="65"/>
    <cellStyle name="Normal 2" xfId="66"/>
    <cellStyle name="Normal 2 13" xfId="67"/>
    <cellStyle name="Normal 2 2" xfId="68"/>
    <cellStyle name="Normal 2 3" xfId="69"/>
    <cellStyle name="Normal 3" xfId="70"/>
    <cellStyle name="Normal 4" xfId="71"/>
    <cellStyle name="Normal 5" xfId="72"/>
    <cellStyle name="Normal 6" xfId="73"/>
    <cellStyle name="Normal 6 2" xfId="74"/>
    <cellStyle name="Normal 6 3" xfId="75"/>
    <cellStyle name="Normal 6 4" xfId="76"/>
    <cellStyle name="Normal 6 4 2" xfId="77"/>
    <cellStyle name="Normal 6 6" xfId="78"/>
    <cellStyle name="Normal 6 6 2" xfId="79"/>
    <cellStyle name="Normal 7" xfId="80"/>
    <cellStyle name="Normal 7 2" xfId="81"/>
    <cellStyle name="Normal 7 2 2" xfId="82"/>
    <cellStyle name="Normal 7 3" xfId="83"/>
    <cellStyle name="Normal 8" xfId="84"/>
    <cellStyle name="Normal 9" xfId="85"/>
    <cellStyle name="Normal 9 2" xfId="86"/>
    <cellStyle name="Normal_Formatos aspecto Financiero 2 2" xfId="87"/>
    <cellStyle name="Notas" xfId="88"/>
    <cellStyle name="Percent" xfId="89"/>
    <cellStyle name="Porcentaje 2" xfId="90"/>
    <cellStyle name="Porcentual 2" xfId="91"/>
    <cellStyle name="Salida" xfId="92"/>
    <cellStyle name="Texto de advertencia" xfId="93"/>
    <cellStyle name="Texto explicativo" xfId="94"/>
    <cellStyle name="Título" xfId="95"/>
    <cellStyle name="Título 2" xfId="96"/>
    <cellStyle name="Título 3" xfId="97"/>
    <cellStyle name="Total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carteno\Desktop\CONTROL%20DE%20INGRESOS\Control%20de%20Ingresos\Movimientos%202016\1-Cuenta%20Publica%202016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  <sheetName val="2015"/>
      <sheetName val="Ing.Gestion"/>
      <sheetName val="Flujo"/>
      <sheetName val="Ajustes"/>
      <sheetName val="Part.Fed."/>
      <sheetName val="Aportaciones"/>
      <sheetName val="Convenios"/>
      <sheetName val="Otros Ing."/>
      <sheetName val="Avance Mensual"/>
      <sheetName val="Avance Acum."/>
      <sheetName val="Mensual"/>
      <sheetName val="Acum.Semestral"/>
      <sheetName val="FONE"/>
      <sheetName val="FONE A NOV."/>
      <sheetName val="FONE a Dic"/>
      <sheetName val="Ley de Ingresos 2016"/>
      <sheetName val="IP-1"/>
      <sheetName val="IP-2"/>
      <sheetName val="IP-2 (2)"/>
      <sheetName val="IP-1 (2)"/>
      <sheetName val="IP-1 (3)"/>
      <sheetName val="IP-2 (3)"/>
      <sheetName val="IP-2 (4)"/>
      <sheetName val="IP-2 (5)"/>
      <sheetName val="LDF-04"/>
      <sheetName val="LDF-05"/>
      <sheetName val="LDF-10"/>
      <sheetName val="Ley de Ingresos 2015"/>
      <sheetName val="Part.Fed. (Historico)"/>
      <sheetName val="Ramo 28 2014 y 2015"/>
      <sheetName val="Ramo 28 Ene-Ago 2016"/>
    </sheetNames>
    <sheetDataSet>
      <sheetData sheetId="14">
        <row r="90">
          <cell r="E90">
            <v>61819176691.08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showGridLines="0" tabSelected="1" zoomScaleSheetLayoutView="100" workbookViewId="0" topLeftCell="A1">
      <selection activeCell="G23" sqref="G23"/>
    </sheetView>
  </sheetViews>
  <sheetFormatPr defaultColWidth="11.421875" defaultRowHeight="15"/>
  <cols>
    <col min="1" max="1" width="4.28125" style="3" customWidth="1"/>
    <col min="2" max="2" width="47.57421875" style="3" customWidth="1"/>
    <col min="3" max="3" width="20.28125" style="3" customWidth="1"/>
    <col min="4" max="4" width="16.57421875" style="3" customWidth="1"/>
    <col min="5" max="5" width="16.00390625" style="3" customWidth="1"/>
    <col min="6" max="6" width="16.57421875" style="3" customWidth="1"/>
    <col min="7" max="7" width="17.57421875" style="3" customWidth="1"/>
    <col min="8" max="8" width="18.57421875" style="3" customWidth="1"/>
    <col min="9" max="9" width="11.7109375" style="3" bestFit="1" customWidth="1"/>
    <col min="10" max="16384" width="11.421875" style="3" customWidth="1"/>
  </cols>
  <sheetData>
    <row r="1" spans="1:8" ht="15" customHeight="1">
      <c r="A1" s="1"/>
      <c r="B1" s="1"/>
      <c r="C1" s="1"/>
      <c r="D1" s="1"/>
      <c r="E1" s="1"/>
      <c r="F1" s="1"/>
      <c r="G1" s="2"/>
      <c r="H1" s="2" t="s">
        <v>0</v>
      </c>
    </row>
    <row r="2" spans="1:8" ht="16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.75" customHeight="1">
      <c r="A3" s="5"/>
      <c r="B3" s="5"/>
      <c r="C3" s="5"/>
      <c r="D3" s="5"/>
      <c r="E3" s="5"/>
      <c r="F3" s="5"/>
      <c r="G3" s="5"/>
      <c r="H3" s="5"/>
    </row>
    <row r="4" spans="1:8" ht="15">
      <c r="A4" s="73" t="s">
        <v>2</v>
      </c>
      <c r="B4" s="73"/>
      <c r="C4" s="73"/>
      <c r="D4" s="73"/>
      <c r="E4" s="73"/>
      <c r="F4" s="73"/>
      <c r="G4" s="73"/>
      <c r="H4" s="73"/>
    </row>
    <row r="5" spans="1:8" ht="15">
      <c r="A5" s="74" t="s">
        <v>3</v>
      </c>
      <c r="B5" s="74"/>
      <c r="C5" s="74"/>
      <c r="D5" s="74"/>
      <c r="E5" s="74"/>
      <c r="F5" s="74"/>
      <c r="G5" s="74"/>
      <c r="H5" s="74"/>
    </row>
    <row r="6" spans="1:8" ht="15">
      <c r="A6" s="78" t="s">
        <v>59</v>
      </c>
      <c r="B6" s="78"/>
      <c r="C6" s="78"/>
      <c r="D6" s="78"/>
      <c r="E6" s="78"/>
      <c r="F6" s="78"/>
      <c r="G6" s="78"/>
      <c r="H6" s="78"/>
    </row>
    <row r="7" spans="1:8" ht="13.5" customHeight="1" thickBot="1">
      <c r="A7" s="6"/>
      <c r="B7" s="7"/>
      <c r="C7" s="79"/>
      <c r="D7" s="79"/>
      <c r="E7" s="79"/>
      <c r="F7" s="79"/>
      <c r="G7" s="79"/>
      <c r="H7" s="80"/>
    </row>
    <row r="8" spans="1:8" ht="16.5" customHeight="1">
      <c r="A8" s="75" t="s">
        <v>4</v>
      </c>
      <c r="B8" s="76"/>
      <c r="C8" s="65" t="s">
        <v>5</v>
      </c>
      <c r="D8" s="65"/>
      <c r="E8" s="65"/>
      <c r="F8" s="65"/>
      <c r="G8" s="65"/>
      <c r="H8" s="65" t="s">
        <v>6</v>
      </c>
    </row>
    <row r="9" spans="1:8" ht="15" customHeight="1">
      <c r="A9" s="65"/>
      <c r="B9" s="77"/>
      <c r="C9" s="65" t="s">
        <v>7</v>
      </c>
      <c r="D9" s="66" t="s">
        <v>8</v>
      </c>
      <c r="E9" s="65" t="s">
        <v>9</v>
      </c>
      <c r="F9" s="65" t="s">
        <v>10</v>
      </c>
      <c r="G9" s="65" t="s">
        <v>11</v>
      </c>
      <c r="H9" s="65"/>
    </row>
    <row r="10" spans="1:8" ht="15" customHeight="1">
      <c r="A10" s="65"/>
      <c r="B10" s="77"/>
      <c r="C10" s="65"/>
      <c r="D10" s="66"/>
      <c r="E10" s="65"/>
      <c r="F10" s="65"/>
      <c r="G10" s="65"/>
      <c r="H10" s="65"/>
    </row>
    <row r="11" spans="1:8" ht="17.25" customHeight="1">
      <c r="A11" s="65"/>
      <c r="B11" s="77"/>
      <c r="C11" s="47" t="s">
        <v>12</v>
      </c>
      <c r="D11" s="47" t="s">
        <v>13</v>
      </c>
      <c r="E11" s="47" t="s">
        <v>14</v>
      </c>
      <c r="F11" s="47" t="s">
        <v>15</v>
      </c>
      <c r="G11" s="47" t="s">
        <v>16</v>
      </c>
      <c r="H11" s="47" t="s">
        <v>17</v>
      </c>
    </row>
    <row r="12" spans="1:8" ht="15">
      <c r="A12" s="72" t="s">
        <v>18</v>
      </c>
      <c r="B12" s="72"/>
      <c r="C12" s="8">
        <v>967676.3999999999</v>
      </c>
      <c r="D12" s="9">
        <v>226537.4</v>
      </c>
      <c r="E12" s="8">
        <v>1194213.8</v>
      </c>
      <c r="F12" s="8">
        <v>1194213.7981399999</v>
      </c>
      <c r="G12" s="10">
        <v>1194213.7981399999</v>
      </c>
      <c r="H12" s="8">
        <v>226537.39813999995</v>
      </c>
    </row>
    <row r="13" spans="1:8" ht="15">
      <c r="A13" s="54" t="s">
        <v>19</v>
      </c>
      <c r="B13" s="55"/>
      <c r="C13" s="12">
        <v>0</v>
      </c>
      <c r="D13" s="12">
        <v>0</v>
      </c>
      <c r="E13" s="12">
        <v>0</v>
      </c>
      <c r="F13" s="12">
        <v>0</v>
      </c>
      <c r="G13" s="13">
        <v>0</v>
      </c>
      <c r="H13" s="12">
        <v>0</v>
      </c>
    </row>
    <row r="14" spans="1:8" ht="15">
      <c r="A14" s="54" t="s">
        <v>20</v>
      </c>
      <c r="B14" s="55"/>
      <c r="C14" s="12">
        <v>0</v>
      </c>
      <c r="D14" s="12">
        <v>0</v>
      </c>
      <c r="E14" s="12">
        <v>0</v>
      </c>
      <c r="F14" s="12">
        <v>0</v>
      </c>
      <c r="G14" s="13">
        <v>0</v>
      </c>
      <c r="H14" s="12">
        <v>0</v>
      </c>
    </row>
    <row r="15" spans="1:8" ht="15">
      <c r="A15" s="54" t="s">
        <v>21</v>
      </c>
      <c r="B15" s="55"/>
      <c r="C15" s="9">
        <v>236842.69999999998</v>
      </c>
      <c r="D15" s="9">
        <v>94199.7</v>
      </c>
      <c r="E15" s="9">
        <v>331042.4</v>
      </c>
      <c r="F15" s="9">
        <v>331042.44312000007</v>
      </c>
      <c r="G15" s="14">
        <v>331042.44312000007</v>
      </c>
      <c r="H15" s="9">
        <v>94199.74312000009</v>
      </c>
    </row>
    <row r="16" spans="1:8" ht="15">
      <c r="A16" s="54" t="s">
        <v>22</v>
      </c>
      <c r="B16" s="55"/>
      <c r="C16" s="9">
        <v>36108.81107416762</v>
      </c>
      <c r="D16" s="9">
        <v>22885.1</v>
      </c>
      <c r="E16" s="9">
        <v>58993.9</v>
      </c>
      <c r="F16" s="9">
        <v>58993.87361</v>
      </c>
      <c r="G16" s="14">
        <v>58993.87361</v>
      </c>
      <c r="H16" s="9">
        <v>22885.06253583238</v>
      </c>
    </row>
    <row r="17" spans="1:8" ht="15">
      <c r="A17" s="15"/>
      <c r="B17" s="16" t="s">
        <v>23</v>
      </c>
      <c r="C17" s="12">
        <v>21086.1</v>
      </c>
      <c r="D17" s="12">
        <v>-3605.6</v>
      </c>
      <c r="E17" s="12">
        <v>17480.5</v>
      </c>
      <c r="F17" s="12">
        <v>17480.538480000003</v>
      </c>
      <c r="G17" s="13">
        <v>17480.538480000003</v>
      </c>
      <c r="H17" s="12">
        <v>-3605.5615199999957</v>
      </c>
    </row>
    <row r="18" spans="1:8" ht="15">
      <c r="A18" s="15"/>
      <c r="B18" s="16" t="s">
        <v>24</v>
      </c>
      <c r="C18" s="12">
        <v>15022.7</v>
      </c>
      <c r="D18" s="12">
        <v>26490.6</v>
      </c>
      <c r="E18" s="12">
        <v>41513.3</v>
      </c>
      <c r="F18" s="12">
        <v>41513.33513</v>
      </c>
      <c r="G18" s="13">
        <v>41513.33513</v>
      </c>
      <c r="H18" s="12">
        <v>26490.63513</v>
      </c>
    </row>
    <row r="19" spans="1:8" ht="15">
      <c r="A19" s="54" t="s">
        <v>25</v>
      </c>
      <c r="B19" s="55"/>
      <c r="C19" s="9">
        <v>503167.2</v>
      </c>
      <c r="D19" s="9">
        <v>120871.7</v>
      </c>
      <c r="E19" s="9">
        <v>624038.9</v>
      </c>
      <c r="F19" s="9">
        <v>624038.86493</v>
      </c>
      <c r="G19" s="14">
        <v>624038.86493</v>
      </c>
      <c r="H19" s="9">
        <v>120871.66493000003</v>
      </c>
    </row>
    <row r="20" spans="1:8" ht="15" hidden="1">
      <c r="A20" s="17"/>
      <c r="B20" s="16" t="s">
        <v>23</v>
      </c>
      <c r="C20" s="12"/>
      <c r="D20" s="12">
        <v>0</v>
      </c>
      <c r="E20" s="12">
        <v>0</v>
      </c>
      <c r="F20" s="12"/>
      <c r="G20" s="13">
        <v>0</v>
      </c>
      <c r="H20" s="12">
        <v>0</v>
      </c>
    </row>
    <row r="21" spans="1:8" ht="15" hidden="1">
      <c r="A21" s="17"/>
      <c r="B21" s="16" t="s">
        <v>24</v>
      </c>
      <c r="C21" s="12"/>
      <c r="D21" s="12">
        <v>0</v>
      </c>
      <c r="E21" s="12">
        <v>0</v>
      </c>
      <c r="F21" s="12"/>
      <c r="G21" s="13">
        <v>0</v>
      </c>
      <c r="H21" s="12">
        <v>0</v>
      </c>
    </row>
    <row r="22" spans="1:8" ht="15">
      <c r="A22" s="54" t="s">
        <v>26</v>
      </c>
      <c r="B22" s="54"/>
      <c r="C22" s="12">
        <v>0</v>
      </c>
      <c r="D22" s="12">
        <v>0</v>
      </c>
      <c r="E22" s="12">
        <v>0</v>
      </c>
      <c r="F22" s="12">
        <v>0</v>
      </c>
      <c r="G22" s="13">
        <v>0</v>
      </c>
      <c r="H22" s="12">
        <v>0</v>
      </c>
    </row>
    <row r="23" spans="1:8" ht="15">
      <c r="A23" s="54" t="s">
        <v>27</v>
      </c>
      <c r="B23" s="55"/>
      <c r="C23" s="9">
        <v>12038643.1</v>
      </c>
      <c r="D23" s="9">
        <v>3131183.2</v>
      </c>
      <c r="E23" s="9">
        <v>15169826.3</v>
      </c>
      <c r="F23" s="9">
        <v>15169826.349</v>
      </c>
      <c r="G23" s="9">
        <v>15169826.349</v>
      </c>
      <c r="H23" s="9">
        <v>3131183.249</v>
      </c>
    </row>
    <row r="24" spans="1:8" ht="15">
      <c r="A24" s="17"/>
      <c r="B24" s="18" t="s">
        <v>28</v>
      </c>
      <c r="C24" s="12">
        <v>10175708</v>
      </c>
      <c r="D24" s="12">
        <v>2399846.8</v>
      </c>
      <c r="E24" s="12">
        <v>12575554.8</v>
      </c>
      <c r="F24" s="12">
        <v>12575554.773</v>
      </c>
      <c r="G24" s="13">
        <v>12575554.773</v>
      </c>
      <c r="H24" s="12">
        <v>2399846.773</v>
      </c>
    </row>
    <row r="25" spans="1:8" ht="15">
      <c r="A25" s="17"/>
      <c r="B25" s="18" t="s">
        <v>29</v>
      </c>
      <c r="C25" s="12">
        <v>293670.3</v>
      </c>
      <c r="D25" s="12">
        <v>152180.6</v>
      </c>
      <c r="E25" s="12">
        <v>445850.9</v>
      </c>
      <c r="F25" s="12">
        <v>445850.852</v>
      </c>
      <c r="G25" s="13">
        <v>445850.852</v>
      </c>
      <c r="H25" s="12">
        <v>152180.55200000003</v>
      </c>
    </row>
    <row r="26" spans="1:8" ht="15">
      <c r="A26" s="17"/>
      <c r="B26" s="18" t="s">
        <v>30</v>
      </c>
      <c r="C26" s="12">
        <v>226894.4</v>
      </c>
      <c r="D26" s="12">
        <v>-44024.2</v>
      </c>
      <c r="E26" s="12">
        <v>182870.2</v>
      </c>
      <c r="F26" s="12">
        <v>182870.158</v>
      </c>
      <c r="G26" s="13">
        <v>182870.158</v>
      </c>
      <c r="H26" s="12">
        <v>-44024.242</v>
      </c>
    </row>
    <row r="27" spans="1:8" ht="15">
      <c r="A27" s="17"/>
      <c r="B27" s="18" t="s">
        <v>31</v>
      </c>
      <c r="C27" s="12">
        <v>498696.9</v>
      </c>
      <c r="D27" s="12">
        <v>24442.1</v>
      </c>
      <c r="E27" s="12">
        <v>523139</v>
      </c>
      <c r="F27" s="12">
        <v>523138.975</v>
      </c>
      <c r="G27" s="13">
        <v>523138.975</v>
      </c>
      <c r="H27" s="12">
        <v>24442.074999999953</v>
      </c>
    </row>
    <row r="28" spans="1:8" ht="15">
      <c r="A28" s="17"/>
      <c r="B28" s="18" t="s">
        <v>32</v>
      </c>
      <c r="C28" s="12">
        <v>19701.5</v>
      </c>
      <c r="D28" s="12">
        <v>-0.1</v>
      </c>
      <c r="E28" s="12">
        <v>19701.4</v>
      </c>
      <c r="F28" s="12">
        <v>19701.396</v>
      </c>
      <c r="G28" s="13">
        <v>19701.396</v>
      </c>
      <c r="H28" s="12">
        <v>-0.10399999999935972</v>
      </c>
    </row>
    <row r="29" spans="1:8" ht="15">
      <c r="A29" s="17"/>
      <c r="B29" s="18" t="s">
        <v>33</v>
      </c>
      <c r="C29" s="12">
        <v>538731</v>
      </c>
      <c r="D29" s="12">
        <v>18970.6</v>
      </c>
      <c r="E29" s="12">
        <v>557701.6</v>
      </c>
      <c r="F29" s="12">
        <v>557701.567</v>
      </c>
      <c r="G29" s="13">
        <v>557701.567</v>
      </c>
      <c r="H29" s="12">
        <v>18970.56700000004</v>
      </c>
    </row>
    <row r="30" spans="1:8" ht="15">
      <c r="A30" s="17"/>
      <c r="B30" s="18" t="s">
        <v>34</v>
      </c>
      <c r="C30" s="12">
        <v>285241</v>
      </c>
      <c r="D30" s="12">
        <v>579767.6</v>
      </c>
      <c r="E30" s="12">
        <v>865008.6</v>
      </c>
      <c r="F30" s="12">
        <v>865008.628</v>
      </c>
      <c r="G30" s="13">
        <v>865008.628</v>
      </c>
      <c r="H30" s="12">
        <v>579767.628</v>
      </c>
    </row>
    <row r="31" spans="1:8" ht="15">
      <c r="A31" s="54" t="s">
        <v>35</v>
      </c>
      <c r="B31" s="55"/>
      <c r="C31" s="9">
        <v>30512472</v>
      </c>
      <c r="D31" s="9">
        <v>-35326.7</v>
      </c>
      <c r="E31" s="9">
        <v>30477145.3</v>
      </c>
      <c r="F31" s="9">
        <v>30477145.261419997</v>
      </c>
      <c r="G31" s="14">
        <v>30477145.261419997</v>
      </c>
      <c r="H31" s="9">
        <v>-35326.73858000338</v>
      </c>
    </row>
    <row r="32" spans="1:8" ht="15">
      <c r="A32" s="54" t="s">
        <v>36</v>
      </c>
      <c r="B32" s="55"/>
      <c r="C32" s="9">
        <v>4951800.9</v>
      </c>
      <c r="D32" s="9">
        <v>6768715.2</v>
      </c>
      <c r="E32" s="9">
        <v>11720516.100000001</v>
      </c>
      <c r="F32" s="9">
        <v>11720516.100859998</v>
      </c>
      <c r="G32" s="14">
        <v>11720516.100859998</v>
      </c>
      <c r="H32" s="9">
        <v>6768715.200859997</v>
      </c>
    </row>
    <row r="33" spans="1:8" ht="15">
      <c r="A33" s="54" t="s">
        <v>37</v>
      </c>
      <c r="B33" s="54"/>
      <c r="C33" s="12">
        <v>0</v>
      </c>
      <c r="D33" s="12">
        <v>0</v>
      </c>
      <c r="E33" s="12">
        <v>0</v>
      </c>
      <c r="F33" s="12">
        <v>0</v>
      </c>
      <c r="G33" s="13">
        <v>0</v>
      </c>
      <c r="H33" s="12">
        <v>0</v>
      </c>
    </row>
    <row r="34" spans="1:8" ht="15">
      <c r="A34" s="54" t="s">
        <v>38</v>
      </c>
      <c r="B34" s="55"/>
      <c r="C34" s="9">
        <v>0</v>
      </c>
      <c r="D34" s="9">
        <v>2243400</v>
      </c>
      <c r="E34" s="9">
        <v>2243400</v>
      </c>
      <c r="F34" s="9">
        <v>2243400</v>
      </c>
      <c r="G34" s="14">
        <v>2243400</v>
      </c>
      <c r="H34" s="9">
        <v>2243400</v>
      </c>
    </row>
    <row r="35" spans="1:9" ht="15">
      <c r="A35" s="67" t="s">
        <v>39</v>
      </c>
      <c r="B35" s="68"/>
      <c r="C35" s="19">
        <v>49246711.1</v>
      </c>
      <c r="D35" s="19">
        <v>12572465.6</v>
      </c>
      <c r="E35" s="19">
        <v>61819176.7</v>
      </c>
      <c r="F35" s="19">
        <v>61819176.69108</v>
      </c>
      <c r="G35" s="19">
        <v>61819176.69108</v>
      </c>
      <c r="H35" s="19">
        <v>12572465.591079995</v>
      </c>
      <c r="I35" s="20">
        <f>+'[1]Acum.Semestral'!E90/1000-'6.3.1'!G35</f>
        <v>0</v>
      </c>
    </row>
    <row r="36" spans="1:8" ht="15">
      <c r="A36" s="69" t="s">
        <v>40</v>
      </c>
      <c r="B36" s="70"/>
      <c r="C36" s="70"/>
      <c r="D36" s="70"/>
      <c r="E36" s="70"/>
      <c r="F36" s="70"/>
      <c r="G36" s="71"/>
      <c r="H36" s="21">
        <v>12572465.591079995</v>
      </c>
    </row>
    <row r="37" spans="1:8" ht="15.75" customHeight="1">
      <c r="A37" s="66" t="s">
        <v>41</v>
      </c>
      <c r="B37" s="66"/>
      <c r="C37" s="65" t="s">
        <v>5</v>
      </c>
      <c r="D37" s="65"/>
      <c r="E37" s="65"/>
      <c r="F37" s="65"/>
      <c r="G37" s="65"/>
      <c r="H37" s="65" t="s">
        <v>6</v>
      </c>
    </row>
    <row r="38" spans="1:8" ht="14.25" customHeight="1">
      <c r="A38" s="66"/>
      <c r="B38" s="66"/>
      <c r="C38" s="65" t="s">
        <v>7</v>
      </c>
      <c r="D38" s="66" t="s">
        <v>8</v>
      </c>
      <c r="E38" s="65" t="s">
        <v>9</v>
      </c>
      <c r="F38" s="65" t="s">
        <v>10</v>
      </c>
      <c r="G38" s="65" t="s">
        <v>11</v>
      </c>
      <c r="H38" s="65"/>
    </row>
    <row r="39" spans="1:8" ht="12.75" customHeight="1">
      <c r="A39" s="66"/>
      <c r="B39" s="66"/>
      <c r="C39" s="65"/>
      <c r="D39" s="66"/>
      <c r="E39" s="65"/>
      <c r="F39" s="65"/>
      <c r="G39" s="65"/>
      <c r="H39" s="65"/>
    </row>
    <row r="40" spans="1:8" ht="18" customHeight="1">
      <c r="A40" s="66"/>
      <c r="B40" s="66"/>
      <c r="C40" s="47" t="s">
        <v>12</v>
      </c>
      <c r="D40" s="47" t="s">
        <v>13</v>
      </c>
      <c r="E40" s="47" t="s">
        <v>14</v>
      </c>
      <c r="F40" s="47" t="s">
        <v>15</v>
      </c>
      <c r="G40" s="47" t="s">
        <v>16</v>
      </c>
      <c r="H40" s="47" t="s">
        <v>17</v>
      </c>
    </row>
    <row r="41" spans="1:8" ht="15">
      <c r="A41" s="60" t="s">
        <v>42</v>
      </c>
      <c r="B41" s="60"/>
      <c r="C41" s="8">
        <v>49246711.1</v>
      </c>
      <c r="D41" s="8">
        <v>10329065.6</v>
      </c>
      <c r="E41" s="8">
        <v>59575776.7</v>
      </c>
      <c r="F41" s="8">
        <v>59575776.69108</v>
      </c>
      <c r="G41" s="8">
        <v>59575776.69108</v>
      </c>
      <c r="H41" s="8">
        <v>10329065.591079993</v>
      </c>
    </row>
    <row r="42" spans="1:8" ht="15">
      <c r="A42" s="54" t="s">
        <v>18</v>
      </c>
      <c r="B42" s="55"/>
      <c r="C42" s="9">
        <v>967676.4</v>
      </c>
      <c r="D42" s="9">
        <v>226537.4</v>
      </c>
      <c r="E42" s="9">
        <v>1194213.8</v>
      </c>
      <c r="F42" s="9">
        <v>1194213.7981399999</v>
      </c>
      <c r="G42" s="9">
        <v>1194213.7981399999</v>
      </c>
      <c r="H42" s="9">
        <v>226537.39813999983</v>
      </c>
    </row>
    <row r="43" spans="1:8" ht="15">
      <c r="A43" s="61" t="s">
        <v>20</v>
      </c>
      <c r="B43" s="62"/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</row>
    <row r="44" spans="1:8" ht="15">
      <c r="A44" s="63" t="s">
        <v>21</v>
      </c>
      <c r="B44" s="64"/>
      <c r="C44" s="23">
        <v>236842.7</v>
      </c>
      <c r="D44" s="23">
        <v>94199.7</v>
      </c>
      <c r="E44" s="23">
        <v>331042.4</v>
      </c>
      <c r="F44" s="23">
        <v>331042.44312000007</v>
      </c>
      <c r="G44" s="23">
        <v>331042.44312000007</v>
      </c>
      <c r="H44" s="23">
        <v>94199.74312000006</v>
      </c>
    </row>
    <row r="45" spans="1:8" ht="15">
      <c r="A45" s="63" t="s">
        <v>22</v>
      </c>
      <c r="B45" s="64"/>
      <c r="C45" s="23">
        <v>36108.8</v>
      </c>
      <c r="D45" s="23">
        <v>22885.1</v>
      </c>
      <c r="E45" s="23">
        <v>58993.9</v>
      </c>
      <c r="F45" s="23">
        <v>58993.87361</v>
      </c>
      <c r="G45" s="23">
        <v>58993.87361</v>
      </c>
      <c r="H45" s="23">
        <v>22885.07361</v>
      </c>
    </row>
    <row r="46" spans="1:8" ht="15">
      <c r="A46" s="24"/>
      <c r="B46" s="16" t="s">
        <v>23</v>
      </c>
      <c r="C46" s="25">
        <v>21086.1</v>
      </c>
      <c r="D46" s="25">
        <v>-3605.6</v>
      </c>
      <c r="E46" s="12">
        <v>17480.5</v>
      </c>
      <c r="F46" s="25">
        <v>17480.538480000003</v>
      </c>
      <c r="G46" s="12">
        <v>17480.538480000003</v>
      </c>
      <c r="H46" s="12">
        <v>-3605.5615199999957</v>
      </c>
    </row>
    <row r="47" spans="1:8" ht="15">
      <c r="A47" s="24"/>
      <c r="B47" s="16" t="s">
        <v>24</v>
      </c>
      <c r="C47" s="25">
        <v>15022.7</v>
      </c>
      <c r="D47" s="25">
        <v>26490.6</v>
      </c>
      <c r="E47" s="12">
        <v>41513.3</v>
      </c>
      <c r="F47" s="25">
        <v>41513.33513</v>
      </c>
      <c r="G47" s="12">
        <v>41513.33513</v>
      </c>
      <c r="H47" s="12">
        <v>26490.63513</v>
      </c>
    </row>
    <row r="48" spans="1:8" ht="15">
      <c r="A48" s="54" t="s">
        <v>25</v>
      </c>
      <c r="B48" s="54"/>
      <c r="C48" s="23">
        <v>503167.2</v>
      </c>
      <c r="D48" s="23">
        <v>120871.7</v>
      </c>
      <c r="E48" s="9">
        <v>624038.9</v>
      </c>
      <c r="F48" s="23">
        <v>624038.86493</v>
      </c>
      <c r="G48" s="9">
        <v>624038.86493</v>
      </c>
      <c r="H48" s="9">
        <v>120871.66493000003</v>
      </c>
    </row>
    <row r="49" spans="1:8" ht="15" hidden="1">
      <c r="A49" s="26"/>
      <c r="B49" s="11" t="s">
        <v>23</v>
      </c>
      <c r="C49" s="9"/>
      <c r="D49" s="9"/>
      <c r="E49" s="9">
        <v>0</v>
      </c>
      <c r="F49" s="9"/>
      <c r="G49" s="9">
        <v>0</v>
      </c>
      <c r="H49" s="9">
        <v>0</v>
      </c>
    </row>
    <row r="50" spans="1:8" ht="15" hidden="1">
      <c r="A50" s="26"/>
      <c r="B50" s="11" t="s">
        <v>24</v>
      </c>
      <c r="C50" s="9"/>
      <c r="D50" s="9"/>
      <c r="E50" s="9">
        <v>0</v>
      </c>
      <c r="F50" s="9"/>
      <c r="G50" s="9">
        <v>0</v>
      </c>
      <c r="H50" s="9">
        <v>0</v>
      </c>
    </row>
    <row r="51" spans="1:8" ht="15">
      <c r="A51" s="54" t="s">
        <v>43</v>
      </c>
      <c r="B51" s="55"/>
      <c r="C51" s="9">
        <v>12038643.1</v>
      </c>
      <c r="D51" s="9">
        <v>3131183.2</v>
      </c>
      <c r="E51" s="9">
        <v>15169826.3</v>
      </c>
      <c r="F51" s="9">
        <v>15169826.349</v>
      </c>
      <c r="G51" s="9">
        <v>15169826.349</v>
      </c>
      <c r="H51" s="9">
        <v>3131183.249</v>
      </c>
    </row>
    <row r="52" spans="1:8" ht="15">
      <c r="A52" s="54" t="s">
        <v>35</v>
      </c>
      <c r="B52" s="55"/>
      <c r="C52" s="9">
        <v>30512472</v>
      </c>
      <c r="D52" s="9">
        <v>-35326.7</v>
      </c>
      <c r="E52" s="9">
        <v>30477145.3</v>
      </c>
      <c r="F52" s="9">
        <v>30477145.261419997</v>
      </c>
      <c r="G52" s="9">
        <v>30477145.261419997</v>
      </c>
      <c r="H52" s="9">
        <v>-35326.73858000338</v>
      </c>
    </row>
    <row r="53" spans="1:8" ht="15">
      <c r="A53" s="54" t="s">
        <v>36</v>
      </c>
      <c r="B53" s="55"/>
      <c r="C53" s="9">
        <v>4951800.9</v>
      </c>
      <c r="D53" s="9">
        <v>6768715.2</v>
      </c>
      <c r="E53" s="9">
        <v>11720516.100000001</v>
      </c>
      <c r="F53" s="9">
        <v>11720516.100859998</v>
      </c>
      <c r="G53" s="9">
        <v>11720516.100859998</v>
      </c>
      <c r="H53" s="9">
        <v>6768715.200859997</v>
      </c>
    </row>
    <row r="54" spans="1:8" ht="15">
      <c r="A54" s="54" t="s">
        <v>37</v>
      </c>
      <c r="B54" s="54"/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</row>
    <row r="55" spans="1:8" ht="15">
      <c r="A55" s="56" t="s">
        <v>44</v>
      </c>
      <c r="B55" s="56"/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5">
      <c r="A56" s="54" t="s">
        <v>19</v>
      </c>
      <c r="B56" s="55"/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</row>
    <row r="57" spans="1:8" ht="15">
      <c r="A57" s="54" t="s">
        <v>26</v>
      </c>
      <c r="B57" s="54"/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</row>
    <row r="58" spans="1:8" ht="15">
      <c r="A58" s="54" t="s">
        <v>36</v>
      </c>
      <c r="B58" s="55"/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</row>
    <row r="59" spans="1:8" ht="15">
      <c r="A59" s="54" t="s">
        <v>37</v>
      </c>
      <c r="B59" s="54"/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</row>
    <row r="60" spans="1:8" ht="15">
      <c r="A60" s="56" t="s">
        <v>38</v>
      </c>
      <c r="B60" s="57"/>
      <c r="C60" s="9">
        <v>0</v>
      </c>
      <c r="D60" s="9">
        <v>2243400</v>
      </c>
      <c r="E60" s="9">
        <v>2243400</v>
      </c>
      <c r="F60" s="9">
        <v>2243400</v>
      </c>
      <c r="G60" s="9">
        <v>2243400</v>
      </c>
      <c r="H60" s="9">
        <v>2243400</v>
      </c>
    </row>
    <row r="61" spans="1:8" ht="15">
      <c r="A61" s="27"/>
      <c r="B61" s="28" t="s">
        <v>38</v>
      </c>
      <c r="C61" s="29">
        <v>0</v>
      </c>
      <c r="D61" s="12">
        <v>2243400</v>
      </c>
      <c r="E61" s="29">
        <v>2243400</v>
      </c>
      <c r="F61" s="29">
        <v>2243400</v>
      </c>
      <c r="G61" s="29">
        <v>2243400</v>
      </c>
      <c r="H61" s="29">
        <v>2243400</v>
      </c>
    </row>
    <row r="62" spans="1:8" ht="15">
      <c r="A62" s="58" t="s">
        <v>39</v>
      </c>
      <c r="B62" s="58"/>
      <c r="C62" s="81">
        <v>49246711.1</v>
      </c>
      <c r="D62" s="30">
        <v>12572465.6</v>
      </c>
      <c r="E62" s="30">
        <v>61819176.7</v>
      </c>
      <c r="F62" s="30">
        <v>61819176.69108</v>
      </c>
      <c r="G62" s="30">
        <v>61819176.69108</v>
      </c>
      <c r="H62" s="30">
        <v>12572465.591079993</v>
      </c>
    </row>
    <row r="63" spans="2:9" ht="15">
      <c r="B63" s="31"/>
      <c r="C63" s="32"/>
      <c r="D63" s="32"/>
      <c r="E63" s="32"/>
      <c r="F63" s="59" t="s">
        <v>40</v>
      </c>
      <c r="G63" s="59"/>
      <c r="H63" s="33">
        <v>12572465.591079993</v>
      </c>
      <c r="I63" s="20">
        <f>+H63-H36</f>
        <v>0</v>
      </c>
    </row>
    <row r="64" spans="1:8" s="34" customFormat="1" ht="15">
      <c r="A64" s="51" t="s">
        <v>45</v>
      </c>
      <c r="B64" s="51"/>
      <c r="D64" s="51" t="s">
        <v>46</v>
      </c>
      <c r="E64" s="51"/>
      <c r="G64" s="52" t="s">
        <v>47</v>
      </c>
      <c r="H64" s="52"/>
    </row>
    <row r="65" spans="1:8" ht="15">
      <c r="A65" s="53" t="s">
        <v>48</v>
      </c>
      <c r="B65" s="53"/>
      <c r="D65" s="53" t="s">
        <v>49</v>
      </c>
      <c r="E65" s="53"/>
      <c r="G65" s="53" t="s">
        <v>50</v>
      </c>
      <c r="H65" s="53"/>
    </row>
    <row r="66" spans="1:8" s="37" customFormat="1" ht="13.5">
      <c r="A66" s="35"/>
      <c r="B66" s="36"/>
      <c r="D66" s="36"/>
      <c r="E66" s="36"/>
      <c r="G66" s="36"/>
      <c r="H66" s="38"/>
    </row>
    <row r="67" spans="1:8" s="37" customFormat="1" ht="13.5">
      <c r="A67" s="35"/>
      <c r="B67" s="36"/>
      <c r="D67" s="36"/>
      <c r="E67" s="36"/>
      <c r="G67" s="36"/>
      <c r="H67" s="38"/>
    </row>
    <row r="68" spans="1:12" s="37" customFormat="1" ht="13.5">
      <c r="A68" s="48" t="s">
        <v>51</v>
      </c>
      <c r="B68" s="48"/>
      <c r="D68" s="48" t="s">
        <v>52</v>
      </c>
      <c r="E68" s="48"/>
      <c r="G68" s="48" t="s">
        <v>53</v>
      </c>
      <c r="H68" s="48"/>
      <c r="I68" s="39"/>
      <c r="J68" s="39"/>
      <c r="K68" s="39"/>
      <c r="L68" s="40"/>
    </row>
    <row r="69" spans="1:12" s="42" customFormat="1" ht="13.5">
      <c r="A69" s="49" t="s">
        <v>54</v>
      </c>
      <c r="B69" s="49"/>
      <c r="D69" s="50" t="s">
        <v>55</v>
      </c>
      <c r="E69" s="50"/>
      <c r="G69" s="50" t="s">
        <v>56</v>
      </c>
      <c r="H69" s="50"/>
      <c r="I69" s="44"/>
      <c r="J69" s="44"/>
      <c r="K69" s="44"/>
      <c r="L69" s="45"/>
    </row>
    <row r="70" spans="1:12" s="42" customFormat="1" ht="13.5">
      <c r="A70" s="41"/>
      <c r="B70" s="41"/>
      <c r="D70" s="43"/>
      <c r="E70" s="43"/>
      <c r="G70" s="43"/>
      <c r="H70" s="43"/>
      <c r="I70" s="44"/>
      <c r="J70" s="44"/>
      <c r="K70" s="44"/>
      <c r="L70" s="45"/>
    </row>
    <row r="71" spans="1:12" s="42" customFormat="1" ht="13.5">
      <c r="A71" s="41"/>
      <c r="B71" s="41"/>
      <c r="D71" s="43"/>
      <c r="E71" s="43"/>
      <c r="G71" s="43"/>
      <c r="H71" s="43"/>
      <c r="I71" s="44"/>
      <c r="J71" s="44"/>
      <c r="K71" s="44"/>
      <c r="L71" s="45"/>
    </row>
    <row r="72" spans="1:8" s="37" customFormat="1" ht="13.5">
      <c r="A72" s="35" t="s">
        <v>57</v>
      </c>
      <c r="B72" s="36"/>
      <c r="C72" s="36"/>
      <c r="D72" s="36"/>
      <c r="E72" s="36"/>
      <c r="F72" s="36"/>
      <c r="G72" s="36"/>
      <c r="H72" s="38"/>
    </row>
    <row r="73" spans="1:8" s="37" customFormat="1" ht="13.5">
      <c r="A73" s="35" t="s">
        <v>58</v>
      </c>
      <c r="B73" s="38"/>
      <c r="C73" s="38"/>
      <c r="D73" s="38"/>
      <c r="E73" s="38"/>
      <c r="F73" s="38"/>
      <c r="G73" s="38"/>
      <c r="H73" s="38"/>
    </row>
    <row r="74" spans="1:11" s="37" customFormat="1" ht="12.75">
      <c r="A74" s="46"/>
      <c r="B74" s="46"/>
      <c r="C74" s="46"/>
      <c r="D74" s="46"/>
      <c r="E74" s="46"/>
      <c r="F74" s="46"/>
      <c r="G74" s="46"/>
      <c r="H74" s="46"/>
      <c r="I74" s="39"/>
      <c r="J74" s="39"/>
      <c r="K74" s="39"/>
    </row>
    <row r="75" spans="1:8" s="37" customFormat="1" ht="12.75">
      <c r="A75" s="38"/>
      <c r="B75" s="38"/>
      <c r="C75" s="38"/>
      <c r="D75" s="38"/>
      <c r="E75" s="38"/>
      <c r="F75" s="38"/>
      <c r="G75" s="38"/>
      <c r="H75" s="38"/>
    </row>
  </sheetData>
  <sheetProtection/>
  <mergeCells count="63">
    <mergeCell ref="A4:H4"/>
    <mergeCell ref="A5:H5"/>
    <mergeCell ref="A6:H6"/>
    <mergeCell ref="A8:B11"/>
    <mergeCell ref="C8:G8"/>
    <mergeCell ref="H8:H10"/>
    <mergeCell ref="C9:C10"/>
    <mergeCell ref="D9:D10"/>
    <mergeCell ref="E9:E10"/>
    <mergeCell ref="F9:F10"/>
    <mergeCell ref="G9:G10"/>
    <mergeCell ref="A12:B12"/>
    <mergeCell ref="A13:B13"/>
    <mergeCell ref="A14:B14"/>
    <mergeCell ref="A15:B15"/>
    <mergeCell ref="A16:B16"/>
    <mergeCell ref="A19:B19"/>
    <mergeCell ref="A22:B22"/>
    <mergeCell ref="A23:B23"/>
    <mergeCell ref="A31:B31"/>
    <mergeCell ref="A32:B32"/>
    <mergeCell ref="A33:B33"/>
    <mergeCell ref="A34:B34"/>
    <mergeCell ref="A35:B35"/>
    <mergeCell ref="A36:G36"/>
    <mergeCell ref="A37:B40"/>
    <mergeCell ref="C37:G37"/>
    <mergeCell ref="H37:H39"/>
    <mergeCell ref="C38:C39"/>
    <mergeCell ref="D38:D39"/>
    <mergeCell ref="E38:E39"/>
    <mergeCell ref="F38:F39"/>
    <mergeCell ref="G38:G39"/>
    <mergeCell ref="A41:B41"/>
    <mergeCell ref="A42:B42"/>
    <mergeCell ref="A43:B43"/>
    <mergeCell ref="A44:B44"/>
    <mergeCell ref="A45:B45"/>
    <mergeCell ref="A48:B48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F63:G63"/>
    <mergeCell ref="A64:B64"/>
    <mergeCell ref="D64:E64"/>
    <mergeCell ref="G64:H64"/>
    <mergeCell ref="A65:B65"/>
    <mergeCell ref="D65:E65"/>
    <mergeCell ref="G65:H65"/>
    <mergeCell ref="A68:B68"/>
    <mergeCell ref="D68:E68"/>
    <mergeCell ref="G68:H68"/>
    <mergeCell ref="A69:B69"/>
    <mergeCell ref="D69:E69"/>
    <mergeCell ref="G69:H69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jcarteno</dc:creator>
  <cp:keywords/>
  <dc:description/>
  <cp:lastModifiedBy>SAMUEL</cp:lastModifiedBy>
  <cp:lastPrinted>2017-05-17T18:11:57Z</cp:lastPrinted>
  <dcterms:created xsi:type="dcterms:W3CDTF">2017-02-09T16:33:34Z</dcterms:created>
  <dcterms:modified xsi:type="dcterms:W3CDTF">2017-05-17T20:27:16Z</dcterms:modified>
  <cp:category/>
  <cp:version/>
  <cp:contentType/>
  <cp:contentStatus/>
</cp:coreProperties>
</file>