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75" activeTab="0"/>
  </bookViews>
  <sheets>
    <sheet name="Reporte de Formatos" sheetId="1" r:id="rId1"/>
    <sheet name="Tabla_471196" sheetId="2" r:id="rId2"/>
  </sheets>
  <definedNames/>
  <calcPr calcId="152511"/>
</workbook>
</file>

<file path=xl/sharedStrings.xml><?xml version="1.0" encoding="utf-8"?>
<sst xmlns="http://schemas.openxmlformats.org/spreadsheetml/2006/main" count="76" uniqueCount="58">
  <si>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</si>
  <si>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</si>
  <si>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</si>
  <si>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</si>
  <si>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</si>
  <si>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</si>
  <si>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</si>
  <si>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</si>
  <si>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</si>
  <si>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</si>
  <si>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</si>
  <si>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</si>
  <si>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</si>
  <si>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</si>
  <si>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</si>
  <si>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</si>
  <si>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</si>
  <si>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</si>
  <si>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</si>
  <si>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</si>
  <si>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</si>
  <si>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</si>
  <si>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</si>
  <si>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</si>
  <si>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</si>
  <si>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</si>
  <si>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</si>
  <si>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</si>
  <si>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</si>
  <si>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</si>
  <si>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</si>
  <si>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</si>
  <si>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</si>
  <si>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</si>
  <si>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</si>
  <si>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</si>
  <si>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</si>
  <si>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</si>
  <si>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</si>
  <si>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</si>
  <si>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</si>
  <si>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</si>
  <si>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</si>
  <si>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</si>
  <si>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</si>
  <si>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</si>
  <si>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</si>
  <si>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</si>
  <si>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</si>
  <si>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</si>
  <si>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</si>
  <si>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GENERAL/DIRECCIÓN ADMINISTRATIVA/RECURSOS FINANCIEROS</t>
  </si>
  <si>
    <t>SERVICIOS PERSONALES</t>
  </si>
  <si>
    <t>MATERIALESY SUMINISTROS</t>
  </si>
  <si>
    <t>SERVICIOS GENERALES</t>
  </si>
  <si>
    <t>BIENES MUEBLES, INMUEBLES E INTANGIBLES</t>
  </si>
  <si>
    <t>http://guerrero.gob.mx/articulos/652291-2/</t>
  </si>
  <si>
    <t>EL HIPERVINCULO QUE SE PRESENTA CORRESPONDE AL SEGUNDO TRIMESTRE 2018 DEL ESTADO ANALITICO DEL EJERCICIO DEL PRESUPUESTO DE EGRESOS CLASIFICACIÓN POR OBJETO DEL GASTO (CAPITULO Y CONCEPTO)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</si>
</sst>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20" applyFont="1"/>
    <xf numFmtId="0" fontId="0" fillId="0" borderId="0" xfId="0"/>
    <xf numFmtId="164" fontId="0" fillId="0" borderId="0" xfId="2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 topLeftCell="A2">
      <selection activeCell="H12" sqref="H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>
      <c r="A8">
        <v>2018</v>
      </c>
      <c r="B8" s="4">
        <v>43191</v>
      </c>
      <c r="C8" s="4">
        <v>43281</v>
      </c>
      <c r="D8">
        <v>1</v>
      </c>
      <c r="E8" s="3" t="s">
        <v>56</v>
      </c>
      <c r="F8" t="s">
        <v>51</v>
      </c>
      <c r="G8" s="4">
        <v>43281</v>
      </c>
      <c r="H8" s="4">
        <v>43281</v>
      </c>
      <c r="I8" t="s">
        <v>57</v>
      </c>
    </row>
    <row r="9" spans="1:9" ht="15">
      <c r="A9" s="6">
        <v>2018</v>
      </c>
      <c r="B9" s="4">
        <v>43191</v>
      </c>
      <c r="C9" s="4">
        <v>43281</v>
      </c>
      <c r="D9">
        <v>2</v>
      </c>
      <c r="E9" s="6" t="s">
        <v>56</v>
      </c>
      <c r="F9" s="6" t="s">
        <v>51</v>
      </c>
      <c r="G9" s="4">
        <v>43281</v>
      </c>
      <c r="H9" s="4">
        <v>43281</v>
      </c>
      <c r="I9" s="6" t="s">
        <v>57</v>
      </c>
    </row>
    <row r="10" spans="1:9" ht="15">
      <c r="A10" s="6">
        <v>2018</v>
      </c>
      <c r="B10" s="4">
        <v>43191</v>
      </c>
      <c r="C10" s="4">
        <v>43281</v>
      </c>
      <c r="D10">
        <v>3</v>
      </c>
      <c r="E10" s="6" t="s">
        <v>56</v>
      </c>
      <c r="F10" s="6" t="s">
        <v>51</v>
      </c>
      <c r="G10" s="4">
        <v>43281</v>
      </c>
      <c r="H10" s="4">
        <v>43281</v>
      </c>
      <c r="I10" s="6" t="s">
        <v>57</v>
      </c>
    </row>
    <row r="11" spans="1:9" ht="15">
      <c r="A11" s="6">
        <v>2018</v>
      </c>
      <c r="B11" s="4">
        <v>43191</v>
      </c>
      <c r="C11" s="4">
        <v>43281</v>
      </c>
      <c r="D11">
        <v>4</v>
      </c>
      <c r="E11" s="6" t="s">
        <v>56</v>
      </c>
      <c r="F11" s="6" t="s">
        <v>51</v>
      </c>
      <c r="G11" s="4">
        <v>43281</v>
      </c>
      <c r="H11" s="4">
        <v>43281</v>
      </c>
      <c r="I11" s="6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 topLeftCell="A3">
      <selection activeCell="E14" sqref="E14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bestFit="1" customWidth="1"/>
    <col min="6" max="6" width="15.140625" style="0" bestFit="1" customWidth="1"/>
    <col min="7" max="9" width="14.140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">
      <c r="A4">
        <v>1</v>
      </c>
      <c r="B4">
        <v>1000</v>
      </c>
      <c r="C4" t="s">
        <v>52</v>
      </c>
      <c r="D4" s="5">
        <v>68686777.9</v>
      </c>
      <c r="E4" s="7">
        <v>0</v>
      </c>
      <c r="F4" s="5">
        <f>D4</f>
        <v>68686777.9</v>
      </c>
      <c r="G4" s="5">
        <v>41007547.7</v>
      </c>
      <c r="H4" s="5">
        <f>G4</f>
        <v>41007547.7</v>
      </c>
      <c r="I4" s="5">
        <f>D4-H4</f>
        <v>27679230.200000003</v>
      </c>
    </row>
    <row r="5" spans="1:9" ht="15">
      <c r="A5">
        <v>2</v>
      </c>
      <c r="B5">
        <v>2000</v>
      </c>
      <c r="C5" t="s">
        <v>53</v>
      </c>
      <c r="D5" s="5">
        <v>23988242</v>
      </c>
      <c r="E5" s="7">
        <v>0</v>
      </c>
      <c r="F5" s="5">
        <f>D5-E5</f>
        <v>23988242</v>
      </c>
      <c r="G5" s="5">
        <v>9387238.79</v>
      </c>
      <c r="H5" s="5">
        <v>2568679.17</v>
      </c>
      <c r="I5" s="5">
        <v>14601003.21</v>
      </c>
    </row>
    <row r="6" spans="1:9" ht="15">
      <c r="A6">
        <v>3</v>
      </c>
      <c r="B6">
        <v>3000</v>
      </c>
      <c r="C6" t="s">
        <v>54</v>
      </c>
      <c r="D6" s="5">
        <v>5016780.1</v>
      </c>
      <c r="E6" s="7">
        <v>0</v>
      </c>
      <c r="F6" s="5">
        <f>D6-E6</f>
        <v>5016780.1</v>
      </c>
      <c r="G6" s="5">
        <v>2795410.24</v>
      </c>
      <c r="H6" s="5">
        <v>2117209</v>
      </c>
      <c r="I6" s="5">
        <v>221369.86</v>
      </c>
    </row>
    <row r="7" spans="1:9" ht="15">
      <c r="A7">
        <v>4</v>
      </c>
      <c r="B7">
        <v>5000</v>
      </c>
      <c r="C7" t="s">
        <v>55</v>
      </c>
      <c r="D7" s="5">
        <v>430000</v>
      </c>
      <c r="E7" s="7">
        <v>0</v>
      </c>
      <c r="F7" s="5">
        <f>D7+E7</f>
        <v>430000</v>
      </c>
      <c r="G7" s="5">
        <v>300100</v>
      </c>
      <c r="H7" s="5">
        <v>281600</v>
      </c>
      <c r="I7" s="5">
        <v>130000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Bioestadistica</cp:lastModifiedBy>
  <dcterms:created xsi:type="dcterms:W3CDTF">2018-05-09T15:21:35Z</dcterms:created>
  <dcterms:modified xsi:type="dcterms:W3CDTF">2019-05-08T18:14:13Z</dcterms:modified>
  <cp:category/>
  <cp:version/>
  <cp:contentType/>
  <cp:contentStatus/>
</cp:coreProperties>
</file>