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380" windowHeight="882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181029"/>
</workbook>
</file>

<file path=xl/sharedStrings.xml><?xml version="1.0" encoding="utf-8"?>
<sst xmlns="http://schemas.openxmlformats.org/spreadsheetml/2006/main" count="280" uniqueCount="136">
  <si>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</si>
  <si>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</si>
  <si>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</si>
  <si>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</si>
  <si>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</si>
  <si>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</si>
  <si>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</si>
  <si>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</si>
  <si>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</si>
  <si>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</si>
  <si>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</si>
  <si>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</si>
  <si>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</si>
  <si>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</si>
  <si>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</si>
  <si>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</si>
  <si>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</si>
  <si>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</si>
  <si>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</si>
  <si>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</si>
  <si>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</si>
  <si>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</si>
  <si>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</si>
  <si>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</si>
  <si>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</si>
  <si>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</si>
  <si>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</si>
  <si>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</si>
  <si>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</si>
  <si>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</si>
  <si>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</si>
  <si>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</si>
  <si>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</si>
  <si>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</si>
  <si>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</si>
  <si>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</si>
  <si>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</si>
  <si>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</si>
  <si>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</si>
  <si>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</si>
  <si>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</si>
  <si>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</si>
  <si>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</si>
  <si>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</si>
  <si>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</si>
  <si>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</si>
  <si>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</si>
  <si>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</si>
  <si>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</si>
  <si>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</si>
  <si>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</si>
  <si>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</si>
  <si>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</si>
  <si>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</si>
  <si>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</si>
  <si>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</si>
  <si>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Proponer y coordinar lineamientos de política institucional para la formulación, seguimiento, coordinación y evaluación de planes, programas y proyectos de desarrollo realizados por la Secretaría</t>
  </si>
  <si>
    <t>Matricula</t>
  </si>
  <si>
    <t>Porcentaje de alumnos en Estancias y Estadia atendidos</t>
  </si>
  <si>
    <t>Becas gestionadas y obtenidas</t>
  </si>
  <si>
    <t>Porcentaje de estudiantes tutorados y asesorados  por carrera</t>
  </si>
  <si>
    <t>Indice de acervos bibliográficos</t>
  </si>
  <si>
    <t>Equipo especializado</t>
  </si>
  <si>
    <t>Porcentaje de alumnos con seguimiento tras titulación.</t>
  </si>
  <si>
    <t>Porcentaje de profesores con posgrado y competencias docente adquiridas</t>
  </si>
  <si>
    <t>Actividades de Extensión y difusión</t>
  </si>
  <si>
    <t>Programa Educativo homologado</t>
  </si>
  <si>
    <t>Indice de Avance en certificacion de procesos educativos</t>
  </si>
  <si>
    <t>Examenes de ingreso y egreso con validez nacional</t>
  </si>
  <si>
    <t>Acciones para la seguridad institucional</t>
  </si>
  <si>
    <t>Porcentaje de avance en nuevas LIDT.</t>
  </si>
  <si>
    <t xml:space="preserve"> Cuerpos Académicos</t>
  </si>
  <si>
    <t>Fondos obtenidos</t>
  </si>
  <si>
    <t>Proyectos comunitarios</t>
  </si>
  <si>
    <t>Número de instituciones internacionales</t>
  </si>
  <si>
    <t>Procedimientos administrativos sistematizados</t>
  </si>
  <si>
    <t>Anual</t>
  </si>
  <si>
    <t>C/ 5 años</t>
  </si>
  <si>
    <t>CUATRIMESTRAL</t>
  </si>
  <si>
    <t>Incrementar matricula atendiendo a la demanda educativa de la región</t>
  </si>
  <si>
    <t>Supervisar y evaluar el programa de estancias y estadia.</t>
  </si>
  <si>
    <t>Gestionar,diversificar y obtener becas a favor de la comunidad estudiantil, con especial enfasis en buscar la equidad de género</t>
  </si>
  <si>
    <t>Fortalecer el funcionamiento del programa de tutorías y asesorías.</t>
  </si>
  <si>
    <t>Incrementar acervos bibliográficos</t>
  </si>
  <si>
    <t>Dotar de equipamiento especializado el edificio Unidad de Docencia 1</t>
  </si>
  <si>
    <t>Fortalecer el programa de seguimiento de egresados</t>
  </si>
  <si>
    <t>Mejorar las competencias docentes del personal academico</t>
  </si>
  <si>
    <t>Aplicar un  programa integral de extension y difusión universitaria</t>
  </si>
  <si>
    <t>Registro de programas educativos homologados</t>
  </si>
  <si>
    <t>Certificar  procesos y productos educativos</t>
  </si>
  <si>
    <t>Aplicar pruebas de selección estudiantil y pruebas de exelencia academica</t>
  </si>
  <si>
    <t>Aplicar el protocolo de seguridad como apoyo a la formación ciudadana de la comunidad universitaria</t>
  </si>
  <si>
    <t>Desarrollar Lineas de Investigación y Desarrollo Tecnológico y dar seguimiento a la investigacion</t>
  </si>
  <si>
    <t>Formar y consolidar cuerpos académicos</t>
  </si>
  <si>
    <t>Gestionar fondos extraordinarios de mejoramiento del profesorado y  equipamiento para la investigacións, con seguimiento via contraloria social.</t>
  </si>
  <si>
    <t>Aplicar proyectos de investigación con participación comunitaria</t>
  </si>
  <si>
    <t>Participar en redes internacionales de vinculación académica</t>
  </si>
  <si>
    <t>Sistematizar procedimientos administrativos para la certificación de procesos escolares</t>
  </si>
  <si>
    <t>Periodo de estudio / Periodo base</t>
  </si>
  <si>
    <t>Atencion de alumnos en Estancias y Estadia / Total de alumnos en Estancias y Estadia</t>
  </si>
  <si>
    <t>Becas otorgadas 2017/ Becas otorgadas 2016</t>
  </si>
  <si>
    <t>Estudiantes Tutorados y asesorados / Total de estudiantes.</t>
  </si>
  <si>
    <t>Indice de acervos bibliográficos 2017/Indice de acervos bibliográficos 2016</t>
  </si>
  <si>
    <t>Aulas y laboratorios habilitados / aulas solicitadas</t>
  </si>
  <si>
    <t>Casos de alumnos en seguimiento / Total de titulados</t>
  </si>
  <si>
    <t>Total de Profesores con posgrado/ total de profesores.</t>
  </si>
  <si>
    <t>Total de actividades por cuatrimestre / total de actividades en cuatrimestre inmediato anterior</t>
  </si>
  <si>
    <t>Programa Educativo homologado/ total de programas educativos</t>
  </si>
  <si>
    <t>porcentaje de avance en certificacion de procesos educativos</t>
  </si>
  <si>
    <t>Estudiantes examinados/ numero total de estudiantes</t>
  </si>
  <si>
    <t>Números de miembros de la comunidad universitaria que participan en acciones de seguridad/total de miembros que integran la comunidad universitaria</t>
  </si>
  <si>
    <t>LIDT del periodo en cuestión / LIDT del periodo inmediato anterior *100</t>
  </si>
  <si>
    <t>Número de cuerpos academicos en formacion y consolidación</t>
  </si>
  <si>
    <t>Número de fondos extraordinarios 2016 / Número de fondos extraordinarios 2017</t>
  </si>
  <si>
    <t>Proyectos comunitarios 2017 / proyectos comunitarios 2016</t>
  </si>
  <si>
    <t>Convenios internacionales 2017 / Convenios internacionales 2016</t>
  </si>
  <si>
    <t>Número de procedimientos sistematizados o procesos certificados</t>
  </si>
  <si>
    <t>Porcentaje</t>
  </si>
  <si>
    <t>BECAS</t>
  </si>
  <si>
    <t>PORCENTAJE</t>
  </si>
  <si>
    <t>Libros</t>
  </si>
  <si>
    <t>AULAS Y LABORATORIOS</t>
  </si>
  <si>
    <t>Actividades</t>
  </si>
  <si>
    <t>PROGRAMAS EDUCATIVOS</t>
  </si>
  <si>
    <t>porcentaje</t>
  </si>
  <si>
    <t>Protocolos</t>
  </si>
  <si>
    <t>LINEAS DE INVESTIGACIÓN Y DESARROLLO TECNOLÓGICO</t>
  </si>
  <si>
    <t>cuerpos academicos</t>
  </si>
  <si>
    <t>FONDOS EXTRAORDINARIOS</t>
  </si>
  <si>
    <t>PROYECTOS COMUNITARIOS</t>
  </si>
  <si>
    <t>CONVENIOS</t>
  </si>
  <si>
    <t>Procesos certificados</t>
  </si>
  <si>
    <t>LINEAS DE INVESTIGACIÓN Y DESARROLLO TECNOLÓGICO 2016</t>
  </si>
  <si>
    <t>Dirección de Planeación, Programación y Evaluación</t>
  </si>
  <si>
    <t>PIDE 2019-2024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</si>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</sst>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3" fontId="0" fillId="3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9" fontId="0" fillId="0" borderId="1" xfId="0" applyNumberFormat="1" applyBorder="1" applyAlignment="1" applyProtection="1">
      <alignment horizontal="center" vertical="center"/>
      <protection/>
    </xf>
    <xf numFmtId="9" fontId="0" fillId="3" borderId="1" xfId="0" applyNumberForma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%20Indicadores%20de%20inter&#233;s%20p&#250;blico%20o%20trascendencia%20so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80" zoomScaleNormal="80" workbookViewId="0" topLeftCell="L2">
      <selection activeCell="T34" sqref="T34"/>
    </sheetView>
  </sheetViews>
  <sheetFormatPr defaultColWidth="9.140625" defaultRowHeight="15"/>
  <cols>
    <col min="1" max="1" width="12.00390625" style="0" customWidth="1"/>
    <col min="2" max="2" width="15.57421875" style="0" customWidth="1"/>
    <col min="3" max="3" width="16.421875" style="0" customWidth="1"/>
    <col min="4" max="4" width="131.140625" style="0" customWidth="1"/>
    <col min="5" max="5" width="25.28125" style="0" bestFit="1" customWidth="1"/>
    <col min="6" max="6" width="20.00390625" style="0" bestFit="1" customWidth="1"/>
    <col min="7" max="7" width="24.28125" style="0" customWidth="1"/>
    <col min="8" max="8" width="20.7109375" style="0" customWidth="1"/>
    <col min="9" max="9" width="16.28125" style="0" bestFit="1" customWidth="1"/>
    <col min="10" max="10" width="17.8515625" style="0" customWidth="1"/>
    <col min="11" max="11" width="10.00390625" style="0" bestFit="1" customWidth="1"/>
    <col min="12" max="12" width="16.00390625" style="0" customWidth="1"/>
    <col min="13" max="13" width="17.8515625" style="0" customWidth="1"/>
    <col min="14" max="14" width="21.140625" style="0" customWidth="1"/>
    <col min="15" max="15" width="17.7109375" style="0" customWidth="1"/>
    <col min="16" max="16" width="19.28125" style="0" customWidth="1"/>
    <col min="17" max="17" width="58.57421875" style="0" customWidth="1"/>
    <col min="18" max="18" width="17.57421875" style="0" bestFit="1" customWidth="1"/>
    <col min="19" max="19" width="14.8515625" style="0" customWidth="1"/>
    <col min="20" max="20" width="25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2021</v>
      </c>
      <c r="B8" s="3">
        <v>44197</v>
      </c>
      <c r="C8" s="3">
        <v>44286</v>
      </c>
      <c r="D8" s="4" t="s">
        <v>56</v>
      </c>
      <c r="E8" s="5" t="s">
        <v>57</v>
      </c>
      <c r="F8" s="5" t="s">
        <v>76</v>
      </c>
      <c r="G8" s="6" t="s">
        <v>79</v>
      </c>
      <c r="H8" s="7" t="s">
        <v>98</v>
      </c>
      <c r="I8" s="7" t="s">
        <v>57</v>
      </c>
      <c r="J8" s="7" t="s">
        <v>76</v>
      </c>
      <c r="K8" s="8">
        <v>1382</v>
      </c>
      <c r="L8" s="8">
        <v>1800</v>
      </c>
      <c r="M8" s="6">
        <v>418</v>
      </c>
      <c r="N8" s="6">
        <f>(100/L8*K8)</f>
        <v>76.77777777777777</v>
      </c>
      <c r="O8" s="6" t="s">
        <v>54</v>
      </c>
      <c r="P8" s="6" t="s">
        <v>134</v>
      </c>
      <c r="Q8" s="6" t="s">
        <v>133</v>
      </c>
      <c r="R8" s="3">
        <v>44286</v>
      </c>
      <c r="S8" s="3">
        <v>44286</v>
      </c>
      <c r="T8" s="9" t="s">
        <v>135</v>
      </c>
    </row>
    <row r="9" spans="1:20" ht="15">
      <c r="A9" s="2">
        <v>2021</v>
      </c>
      <c r="B9" s="3">
        <v>44197</v>
      </c>
      <c r="C9" s="3">
        <v>44286</v>
      </c>
      <c r="D9" s="4" t="s">
        <v>56</v>
      </c>
      <c r="E9" s="5" t="s">
        <v>58</v>
      </c>
      <c r="F9" s="5" t="s">
        <v>76</v>
      </c>
      <c r="G9" s="7" t="s">
        <v>80</v>
      </c>
      <c r="H9" s="7" t="s">
        <v>99</v>
      </c>
      <c r="I9" s="7" t="s">
        <v>117</v>
      </c>
      <c r="J9" s="7" t="s">
        <v>76</v>
      </c>
      <c r="K9" s="10">
        <v>1</v>
      </c>
      <c r="L9" s="10">
        <v>1</v>
      </c>
      <c r="M9" s="10">
        <v>1</v>
      </c>
      <c r="N9" s="6">
        <f aca="true" t="shared" si="0" ref="N9:N26">(100/L9*K9)</f>
        <v>100</v>
      </c>
      <c r="O9" s="6" t="s">
        <v>54</v>
      </c>
      <c r="P9" s="6" t="s">
        <v>134</v>
      </c>
      <c r="Q9" s="6" t="s">
        <v>133</v>
      </c>
      <c r="R9" s="3">
        <v>44286</v>
      </c>
      <c r="S9" s="3">
        <v>44286</v>
      </c>
      <c r="T9" s="9" t="s">
        <v>135</v>
      </c>
    </row>
    <row r="10" spans="1:20" ht="15">
      <c r="A10" s="2">
        <v>2021</v>
      </c>
      <c r="B10" s="3">
        <v>44197</v>
      </c>
      <c r="C10" s="3">
        <v>44286</v>
      </c>
      <c r="D10" s="4" t="s">
        <v>56</v>
      </c>
      <c r="E10" s="4" t="s">
        <v>59</v>
      </c>
      <c r="F10" s="5" t="s">
        <v>76</v>
      </c>
      <c r="G10" s="6" t="s">
        <v>81</v>
      </c>
      <c r="H10" s="7" t="s">
        <v>100</v>
      </c>
      <c r="I10" s="7" t="s">
        <v>118</v>
      </c>
      <c r="J10" s="7" t="s">
        <v>76</v>
      </c>
      <c r="K10" s="7"/>
      <c r="L10" s="7"/>
      <c r="M10" s="6"/>
      <c r="N10" s="6"/>
      <c r="O10" s="6" t="s">
        <v>54</v>
      </c>
      <c r="P10" s="6" t="s">
        <v>134</v>
      </c>
      <c r="Q10" s="6" t="s">
        <v>133</v>
      </c>
      <c r="R10" s="3">
        <v>44286</v>
      </c>
      <c r="S10" s="3">
        <v>44286</v>
      </c>
      <c r="T10" s="9" t="s">
        <v>135</v>
      </c>
    </row>
    <row r="11" spans="1:20" ht="15">
      <c r="A11" s="2">
        <v>2021</v>
      </c>
      <c r="B11" s="3">
        <v>44197</v>
      </c>
      <c r="C11" s="3">
        <v>44286</v>
      </c>
      <c r="D11" s="4" t="s">
        <v>56</v>
      </c>
      <c r="E11" s="4" t="s">
        <v>60</v>
      </c>
      <c r="F11" s="5" t="s">
        <v>76</v>
      </c>
      <c r="G11" s="7" t="s">
        <v>82</v>
      </c>
      <c r="H11" s="7" t="s">
        <v>101</v>
      </c>
      <c r="I11" s="6" t="s">
        <v>119</v>
      </c>
      <c r="J11" s="7" t="s">
        <v>76</v>
      </c>
      <c r="K11" s="10">
        <v>1</v>
      </c>
      <c r="L11" s="10">
        <v>1</v>
      </c>
      <c r="M11" s="10">
        <v>1</v>
      </c>
      <c r="N11" s="6">
        <f t="shared" si="0"/>
        <v>100</v>
      </c>
      <c r="O11" s="6" t="s">
        <v>54</v>
      </c>
      <c r="P11" s="6" t="s">
        <v>134</v>
      </c>
      <c r="Q11" s="6" t="s">
        <v>133</v>
      </c>
      <c r="R11" s="3">
        <v>44286</v>
      </c>
      <c r="S11" s="3">
        <v>44286</v>
      </c>
      <c r="T11" s="9" t="s">
        <v>135</v>
      </c>
    </row>
    <row r="12" spans="1:20" ht="15">
      <c r="A12" s="2">
        <v>2021</v>
      </c>
      <c r="B12" s="3">
        <v>44197</v>
      </c>
      <c r="C12" s="3">
        <v>44286</v>
      </c>
      <c r="D12" s="4" t="s">
        <v>56</v>
      </c>
      <c r="E12" s="5" t="s">
        <v>61</v>
      </c>
      <c r="F12" s="5" t="s">
        <v>76</v>
      </c>
      <c r="G12" s="7" t="s">
        <v>83</v>
      </c>
      <c r="H12" s="7" t="s">
        <v>102</v>
      </c>
      <c r="I12" s="7" t="s">
        <v>120</v>
      </c>
      <c r="J12" s="7" t="s">
        <v>76</v>
      </c>
      <c r="K12" s="6">
        <v>2527</v>
      </c>
      <c r="L12" s="6">
        <v>2627</v>
      </c>
      <c r="M12" s="6">
        <v>100</v>
      </c>
      <c r="N12" s="6">
        <f t="shared" si="0"/>
        <v>96.19337647506661</v>
      </c>
      <c r="O12" s="6" t="s">
        <v>54</v>
      </c>
      <c r="P12" s="6" t="s">
        <v>134</v>
      </c>
      <c r="Q12" s="6" t="s">
        <v>133</v>
      </c>
      <c r="R12" s="3">
        <v>44286</v>
      </c>
      <c r="S12" s="3">
        <v>44286</v>
      </c>
      <c r="T12" s="9" t="s">
        <v>135</v>
      </c>
    </row>
    <row r="13" spans="1:20" ht="15">
      <c r="A13" s="2">
        <v>2021</v>
      </c>
      <c r="B13" s="3">
        <v>44197</v>
      </c>
      <c r="C13" s="3">
        <v>44286</v>
      </c>
      <c r="D13" s="4" t="s">
        <v>56</v>
      </c>
      <c r="E13" s="5" t="s">
        <v>62</v>
      </c>
      <c r="F13" s="5" t="s">
        <v>76</v>
      </c>
      <c r="G13" s="6" t="s">
        <v>84</v>
      </c>
      <c r="H13" s="7" t="s">
        <v>103</v>
      </c>
      <c r="I13" s="7" t="s">
        <v>121</v>
      </c>
      <c r="J13" s="7" t="s">
        <v>76</v>
      </c>
      <c r="K13" s="6">
        <v>22</v>
      </c>
      <c r="L13" s="6">
        <v>29</v>
      </c>
      <c r="M13" s="6">
        <v>7</v>
      </c>
      <c r="N13" s="6">
        <f t="shared" si="0"/>
        <v>75.86206896551724</v>
      </c>
      <c r="O13" s="6" t="s">
        <v>54</v>
      </c>
      <c r="P13" s="6" t="s">
        <v>134</v>
      </c>
      <c r="Q13" s="6" t="s">
        <v>133</v>
      </c>
      <c r="R13" s="3">
        <v>44286</v>
      </c>
      <c r="S13" s="3">
        <v>44286</v>
      </c>
      <c r="T13" s="9" t="s">
        <v>135</v>
      </c>
    </row>
    <row r="14" spans="1:20" ht="15">
      <c r="A14" s="2">
        <v>2021</v>
      </c>
      <c r="B14" s="3">
        <v>44197</v>
      </c>
      <c r="C14" s="3">
        <v>44286</v>
      </c>
      <c r="D14" s="4" t="s">
        <v>56</v>
      </c>
      <c r="E14" s="5" t="s">
        <v>63</v>
      </c>
      <c r="F14" s="5" t="s">
        <v>76</v>
      </c>
      <c r="G14" s="7" t="s">
        <v>85</v>
      </c>
      <c r="H14" s="7" t="s">
        <v>104</v>
      </c>
      <c r="I14" s="7" t="s">
        <v>117</v>
      </c>
      <c r="J14" s="7" t="s">
        <v>76</v>
      </c>
      <c r="K14" s="11">
        <v>1</v>
      </c>
      <c r="L14" s="11">
        <v>1</v>
      </c>
      <c r="M14" s="12">
        <v>100</v>
      </c>
      <c r="N14" s="12">
        <f t="shared" si="0"/>
        <v>100</v>
      </c>
      <c r="O14" s="6" t="s">
        <v>54</v>
      </c>
      <c r="P14" s="6" t="s">
        <v>134</v>
      </c>
      <c r="Q14" s="6" t="s">
        <v>133</v>
      </c>
      <c r="R14" s="3">
        <v>44286</v>
      </c>
      <c r="S14" s="3">
        <v>44286</v>
      </c>
      <c r="T14" s="9" t="s">
        <v>135</v>
      </c>
    </row>
    <row r="15" spans="1:20" ht="15">
      <c r="A15" s="2">
        <v>2021</v>
      </c>
      <c r="B15" s="3">
        <v>44197</v>
      </c>
      <c r="C15" s="3">
        <v>44286</v>
      </c>
      <c r="D15" s="4" t="s">
        <v>56</v>
      </c>
      <c r="E15" s="4" t="s">
        <v>64</v>
      </c>
      <c r="F15" s="5" t="s">
        <v>76</v>
      </c>
      <c r="G15" s="7" t="s">
        <v>86</v>
      </c>
      <c r="H15" s="7" t="s">
        <v>105</v>
      </c>
      <c r="I15" s="7" t="s">
        <v>117</v>
      </c>
      <c r="J15" s="7" t="s">
        <v>76</v>
      </c>
      <c r="K15" s="10">
        <v>0.52</v>
      </c>
      <c r="L15" s="10">
        <v>0.6</v>
      </c>
      <c r="M15" s="10">
        <v>0.08</v>
      </c>
      <c r="N15" s="6">
        <f t="shared" si="0"/>
        <v>86.66666666666669</v>
      </c>
      <c r="O15" s="6" t="s">
        <v>54</v>
      </c>
      <c r="P15" s="6" t="s">
        <v>134</v>
      </c>
      <c r="Q15" s="6" t="s">
        <v>133</v>
      </c>
      <c r="R15" s="3">
        <v>44286</v>
      </c>
      <c r="S15" s="3">
        <v>44286</v>
      </c>
      <c r="T15" s="9" t="s">
        <v>135</v>
      </c>
    </row>
    <row r="16" spans="1:20" ht="15">
      <c r="A16" s="2">
        <v>2021</v>
      </c>
      <c r="B16" s="3">
        <v>44197</v>
      </c>
      <c r="C16" s="3">
        <v>44286</v>
      </c>
      <c r="D16" s="4" t="s">
        <v>56</v>
      </c>
      <c r="E16" s="5" t="s">
        <v>65</v>
      </c>
      <c r="F16" s="5" t="s">
        <v>76</v>
      </c>
      <c r="G16" s="6" t="s">
        <v>87</v>
      </c>
      <c r="H16" s="6" t="s">
        <v>106</v>
      </c>
      <c r="I16" s="7" t="s">
        <v>122</v>
      </c>
      <c r="J16" s="7" t="s">
        <v>76</v>
      </c>
      <c r="K16" s="6">
        <v>24</v>
      </c>
      <c r="L16" s="6">
        <v>30</v>
      </c>
      <c r="M16" s="6">
        <v>6</v>
      </c>
      <c r="N16" s="6">
        <f t="shared" si="0"/>
        <v>80</v>
      </c>
      <c r="O16" s="6" t="s">
        <v>54</v>
      </c>
      <c r="P16" s="6" t="s">
        <v>134</v>
      </c>
      <c r="Q16" s="6" t="s">
        <v>133</v>
      </c>
      <c r="R16" s="3">
        <v>44286</v>
      </c>
      <c r="S16" s="3">
        <v>44286</v>
      </c>
      <c r="T16" s="9" t="s">
        <v>135</v>
      </c>
    </row>
    <row r="17" spans="1:20" ht="15">
      <c r="A17" s="2">
        <v>2021</v>
      </c>
      <c r="B17" s="3">
        <v>44197</v>
      </c>
      <c r="C17" s="3">
        <v>44286</v>
      </c>
      <c r="D17" s="4" t="s">
        <v>56</v>
      </c>
      <c r="E17" s="5" t="s">
        <v>66</v>
      </c>
      <c r="F17" s="5" t="s">
        <v>77</v>
      </c>
      <c r="G17" s="7" t="s">
        <v>88</v>
      </c>
      <c r="H17" s="7" t="s">
        <v>107</v>
      </c>
      <c r="I17" s="6" t="s">
        <v>123</v>
      </c>
      <c r="J17" s="6" t="s">
        <v>77</v>
      </c>
      <c r="K17" s="10">
        <v>1</v>
      </c>
      <c r="L17" s="10">
        <v>1</v>
      </c>
      <c r="M17" s="10">
        <v>1</v>
      </c>
      <c r="N17" s="6">
        <f t="shared" si="0"/>
        <v>100</v>
      </c>
      <c r="O17" s="6" t="s">
        <v>54</v>
      </c>
      <c r="P17" s="6" t="s">
        <v>134</v>
      </c>
      <c r="Q17" s="6" t="s">
        <v>133</v>
      </c>
      <c r="R17" s="3">
        <v>44286</v>
      </c>
      <c r="S17" s="3">
        <v>44286</v>
      </c>
      <c r="T17" s="9" t="s">
        <v>135</v>
      </c>
    </row>
    <row r="18" spans="1:20" ht="15">
      <c r="A18" s="2">
        <v>2021</v>
      </c>
      <c r="B18" s="3">
        <v>44197</v>
      </c>
      <c r="C18" s="3">
        <v>44286</v>
      </c>
      <c r="D18" s="4" t="s">
        <v>56</v>
      </c>
      <c r="E18" s="5" t="s">
        <v>67</v>
      </c>
      <c r="F18" s="5" t="s">
        <v>76</v>
      </c>
      <c r="G18" s="7" t="s">
        <v>89</v>
      </c>
      <c r="H18" s="6" t="s">
        <v>108</v>
      </c>
      <c r="I18" s="6" t="s">
        <v>124</v>
      </c>
      <c r="J18" s="7" t="s">
        <v>76</v>
      </c>
      <c r="K18" s="10">
        <v>0</v>
      </c>
      <c r="L18" s="10">
        <v>1</v>
      </c>
      <c r="M18" s="10">
        <v>0</v>
      </c>
      <c r="N18" s="6">
        <f t="shared" si="0"/>
        <v>0</v>
      </c>
      <c r="O18" s="6" t="s">
        <v>55</v>
      </c>
      <c r="P18" s="6" t="s">
        <v>134</v>
      </c>
      <c r="Q18" s="6" t="s">
        <v>133</v>
      </c>
      <c r="R18" s="3">
        <v>44286</v>
      </c>
      <c r="S18" s="3">
        <v>44286</v>
      </c>
      <c r="T18" s="9" t="s">
        <v>135</v>
      </c>
    </row>
    <row r="19" spans="1:20" ht="15">
      <c r="A19" s="2">
        <v>2021</v>
      </c>
      <c r="B19" s="3">
        <v>44197</v>
      </c>
      <c r="C19" s="3">
        <v>44286</v>
      </c>
      <c r="D19" s="4" t="s">
        <v>56</v>
      </c>
      <c r="E19" s="5" t="s">
        <v>68</v>
      </c>
      <c r="F19" s="5" t="s">
        <v>76</v>
      </c>
      <c r="G19" s="6" t="s">
        <v>90</v>
      </c>
      <c r="H19" s="7" t="s">
        <v>109</v>
      </c>
      <c r="I19" s="6" t="s">
        <v>117</v>
      </c>
      <c r="J19" s="7" t="s">
        <v>76</v>
      </c>
      <c r="K19" s="10">
        <v>0</v>
      </c>
      <c r="L19" s="10">
        <v>1</v>
      </c>
      <c r="M19" s="10">
        <v>0</v>
      </c>
      <c r="N19" s="6">
        <f t="shared" si="0"/>
        <v>0</v>
      </c>
      <c r="O19" s="6" t="s">
        <v>55</v>
      </c>
      <c r="P19" s="6" t="s">
        <v>134</v>
      </c>
      <c r="Q19" s="6" t="s">
        <v>133</v>
      </c>
      <c r="R19" s="3">
        <v>44286</v>
      </c>
      <c r="S19" s="3">
        <v>44286</v>
      </c>
      <c r="T19" s="9" t="s">
        <v>135</v>
      </c>
    </row>
    <row r="20" spans="1:20" ht="15">
      <c r="A20" s="2">
        <v>2021</v>
      </c>
      <c r="B20" s="3">
        <v>44197</v>
      </c>
      <c r="C20" s="3">
        <v>44286</v>
      </c>
      <c r="D20" s="4" t="s">
        <v>56</v>
      </c>
      <c r="E20" s="4" t="s">
        <v>69</v>
      </c>
      <c r="F20" s="5" t="s">
        <v>78</v>
      </c>
      <c r="G20" s="6" t="s">
        <v>91</v>
      </c>
      <c r="H20" s="7" t="s">
        <v>110</v>
      </c>
      <c r="I20" s="6" t="s">
        <v>125</v>
      </c>
      <c r="J20" s="7" t="s">
        <v>78</v>
      </c>
      <c r="K20" s="6">
        <v>3</v>
      </c>
      <c r="L20" s="6">
        <v>4</v>
      </c>
      <c r="M20" s="6">
        <v>1</v>
      </c>
      <c r="N20" s="6">
        <f t="shared" si="0"/>
        <v>75</v>
      </c>
      <c r="O20" s="6" t="s">
        <v>54</v>
      </c>
      <c r="P20" s="6" t="s">
        <v>134</v>
      </c>
      <c r="Q20" s="6" t="s">
        <v>133</v>
      </c>
      <c r="R20" s="3">
        <v>44286</v>
      </c>
      <c r="S20" s="3">
        <v>44286</v>
      </c>
      <c r="T20" s="9" t="s">
        <v>135</v>
      </c>
    </row>
    <row r="21" spans="1:20" ht="15">
      <c r="A21" s="2">
        <v>2021</v>
      </c>
      <c r="B21" s="3">
        <v>44197</v>
      </c>
      <c r="C21" s="3">
        <v>44286</v>
      </c>
      <c r="D21" s="4" t="s">
        <v>56</v>
      </c>
      <c r="E21" s="5" t="s">
        <v>70</v>
      </c>
      <c r="F21" s="5" t="s">
        <v>76</v>
      </c>
      <c r="G21" s="7" t="s">
        <v>92</v>
      </c>
      <c r="H21" s="6" t="s">
        <v>111</v>
      </c>
      <c r="I21" s="7" t="s">
        <v>126</v>
      </c>
      <c r="J21" s="7" t="s">
        <v>76</v>
      </c>
      <c r="K21" s="12" t="s">
        <v>132</v>
      </c>
      <c r="L21" s="13">
        <v>1</v>
      </c>
      <c r="M21" s="12">
        <v>1</v>
      </c>
      <c r="N21" s="11">
        <v>1</v>
      </c>
      <c r="O21" s="6" t="s">
        <v>54</v>
      </c>
      <c r="P21" s="6" t="s">
        <v>134</v>
      </c>
      <c r="Q21" s="6" t="s">
        <v>133</v>
      </c>
      <c r="R21" s="3">
        <v>44286</v>
      </c>
      <c r="S21" s="3">
        <v>44286</v>
      </c>
      <c r="T21" s="9" t="s">
        <v>135</v>
      </c>
    </row>
    <row r="22" spans="1:20" ht="15">
      <c r="A22" s="2">
        <v>2021</v>
      </c>
      <c r="B22" s="3">
        <v>44197</v>
      </c>
      <c r="C22" s="3">
        <v>44286</v>
      </c>
      <c r="D22" s="4" t="s">
        <v>56</v>
      </c>
      <c r="E22" s="5" t="s">
        <v>71</v>
      </c>
      <c r="F22" s="5" t="s">
        <v>76</v>
      </c>
      <c r="G22" s="6" t="s">
        <v>93</v>
      </c>
      <c r="H22" s="7" t="s">
        <v>112</v>
      </c>
      <c r="I22" s="6" t="s">
        <v>127</v>
      </c>
      <c r="J22" s="7" t="s">
        <v>76</v>
      </c>
      <c r="K22" s="6">
        <v>1</v>
      </c>
      <c r="L22" s="6">
        <v>2</v>
      </c>
      <c r="M22" s="6">
        <v>1</v>
      </c>
      <c r="N22" s="6">
        <f t="shared" si="0"/>
        <v>50</v>
      </c>
      <c r="O22" s="6" t="s">
        <v>54</v>
      </c>
      <c r="P22" s="6" t="s">
        <v>134</v>
      </c>
      <c r="Q22" s="6" t="s">
        <v>133</v>
      </c>
      <c r="R22" s="3">
        <v>44286</v>
      </c>
      <c r="S22" s="3">
        <v>44286</v>
      </c>
      <c r="T22" s="9" t="s">
        <v>135</v>
      </c>
    </row>
    <row r="23" spans="1:20" ht="15">
      <c r="A23" s="2">
        <v>2021</v>
      </c>
      <c r="B23" s="3">
        <v>44197</v>
      </c>
      <c r="C23" s="3">
        <v>44286</v>
      </c>
      <c r="D23" s="4" t="s">
        <v>56</v>
      </c>
      <c r="E23" s="4" t="s">
        <v>72</v>
      </c>
      <c r="F23" s="5" t="s">
        <v>76</v>
      </c>
      <c r="G23" s="7" t="s">
        <v>94</v>
      </c>
      <c r="H23" s="6" t="s">
        <v>113</v>
      </c>
      <c r="I23" s="6" t="s">
        <v>128</v>
      </c>
      <c r="J23" s="7" t="s">
        <v>76</v>
      </c>
      <c r="K23" s="6">
        <v>1</v>
      </c>
      <c r="L23" s="6">
        <v>2</v>
      </c>
      <c r="M23" s="6">
        <v>1</v>
      </c>
      <c r="N23" s="6">
        <f t="shared" si="0"/>
        <v>50</v>
      </c>
      <c r="O23" s="6" t="s">
        <v>55</v>
      </c>
      <c r="P23" s="6" t="s">
        <v>134</v>
      </c>
      <c r="Q23" s="6" t="s">
        <v>133</v>
      </c>
      <c r="R23" s="3">
        <v>44286</v>
      </c>
      <c r="S23" s="3">
        <v>44286</v>
      </c>
      <c r="T23" s="9" t="s">
        <v>135</v>
      </c>
    </row>
    <row r="24" spans="1:20" ht="15">
      <c r="A24" s="2">
        <v>2021</v>
      </c>
      <c r="B24" s="3">
        <v>44197</v>
      </c>
      <c r="C24" s="3">
        <v>44286</v>
      </c>
      <c r="D24" s="4" t="s">
        <v>56</v>
      </c>
      <c r="E24" s="4" t="s">
        <v>73</v>
      </c>
      <c r="F24" s="5" t="s">
        <v>76</v>
      </c>
      <c r="G24" s="7" t="s">
        <v>95</v>
      </c>
      <c r="H24" s="7" t="s">
        <v>114</v>
      </c>
      <c r="I24" s="6" t="s">
        <v>129</v>
      </c>
      <c r="J24" s="7" t="s">
        <v>76</v>
      </c>
      <c r="K24" s="6">
        <v>0</v>
      </c>
      <c r="L24" s="6">
        <v>2</v>
      </c>
      <c r="M24" s="6">
        <v>2</v>
      </c>
      <c r="N24" s="6">
        <f t="shared" si="0"/>
        <v>0</v>
      </c>
      <c r="O24" s="6" t="s">
        <v>54</v>
      </c>
      <c r="P24" s="6" t="s">
        <v>134</v>
      </c>
      <c r="Q24" s="6" t="s">
        <v>133</v>
      </c>
      <c r="R24" s="3">
        <v>44286</v>
      </c>
      <c r="S24" s="3">
        <v>44286</v>
      </c>
      <c r="T24" s="9" t="s">
        <v>135</v>
      </c>
    </row>
    <row r="25" spans="1:20" ht="15">
      <c r="A25" s="2">
        <v>2021</v>
      </c>
      <c r="B25" s="3">
        <v>44197</v>
      </c>
      <c r="C25" s="3">
        <v>44286</v>
      </c>
      <c r="D25" s="4" t="s">
        <v>56</v>
      </c>
      <c r="E25" s="4" t="s">
        <v>74</v>
      </c>
      <c r="F25" s="5" t="s">
        <v>76</v>
      </c>
      <c r="G25" s="7" t="s">
        <v>96</v>
      </c>
      <c r="H25" s="7" t="s">
        <v>115</v>
      </c>
      <c r="I25" s="6" t="s">
        <v>130</v>
      </c>
      <c r="J25" s="7" t="s">
        <v>76</v>
      </c>
      <c r="K25" s="6">
        <v>2</v>
      </c>
      <c r="L25" s="6">
        <v>3</v>
      </c>
      <c r="M25" s="6">
        <v>1</v>
      </c>
      <c r="N25" s="6">
        <f>(100/L25*K25)</f>
        <v>66.66666666666667</v>
      </c>
      <c r="O25" s="6" t="s">
        <v>55</v>
      </c>
      <c r="P25" s="6" t="s">
        <v>134</v>
      </c>
      <c r="Q25" s="6" t="s">
        <v>133</v>
      </c>
      <c r="R25" s="3">
        <v>44286</v>
      </c>
      <c r="S25" s="3">
        <v>44286</v>
      </c>
      <c r="T25" s="9" t="s">
        <v>135</v>
      </c>
    </row>
    <row r="26" spans="1:20" ht="15">
      <c r="A26" s="2">
        <v>2021</v>
      </c>
      <c r="B26" s="3">
        <v>44197</v>
      </c>
      <c r="C26" s="3">
        <v>44286</v>
      </c>
      <c r="D26" s="4" t="s">
        <v>56</v>
      </c>
      <c r="E26" s="5" t="s">
        <v>75</v>
      </c>
      <c r="F26" s="5" t="s">
        <v>76</v>
      </c>
      <c r="G26" s="6" t="s">
        <v>97</v>
      </c>
      <c r="H26" s="7" t="s">
        <v>116</v>
      </c>
      <c r="I26" s="7" t="s">
        <v>131</v>
      </c>
      <c r="J26" s="7" t="s">
        <v>76</v>
      </c>
      <c r="K26" s="6">
        <v>0</v>
      </c>
      <c r="L26" s="6">
        <v>1</v>
      </c>
      <c r="M26" s="6">
        <v>1</v>
      </c>
      <c r="N26" s="6">
        <f t="shared" si="0"/>
        <v>0</v>
      </c>
      <c r="O26" s="6" t="s">
        <v>55</v>
      </c>
      <c r="P26" s="6" t="s">
        <v>134</v>
      </c>
      <c r="Q26" s="6" t="s">
        <v>133</v>
      </c>
      <c r="R26" s="3">
        <v>44286</v>
      </c>
      <c r="S26" s="3">
        <v>44286</v>
      </c>
      <c r="T26" s="9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26">
      <formula1>hidden1</formula1>
    </dataValidation>
    <dataValidation type="list" allowBlank="1" showErrorMessage="1" sqref="O27:O199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2018-05-16T19:34:16Z</dcterms:created>
  <dcterms:modified xsi:type="dcterms:W3CDTF">2021-05-20T16:21:28Z</dcterms:modified>
  <cp:category/>
  <cp:version/>
  <cp:contentType/>
  <cp:contentStatus/>
</cp:coreProperties>
</file>