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6900" activeTab="0"/>
  </bookViews>
  <sheets>
    <sheet name="Informacion" sheetId="1" r:id="rId1"/>
    <sheet name="hidden1" sheetId="2" r:id="rId2"/>
  </sheets>
  <definedNames/>
  <calcPr fullCalcOnLoad="1"/>
</workbook>
</file>

<file path=xl/sharedStrings.xml><?xml version="1.0" encoding="utf-8"?>
<sst xmlns="http://schemas.openxmlformats.org/spreadsheetml/2006/main" count="196" uniqueCount="114">
  <si>
    <t>Nombre del Sujeto Obligado:</t>
  </si>
  <si>
    <t>Normativa:</t>
  </si>
  <si>
    <t>Ley No. 207 de Transparencia y Acceso a la Información Pública del Estado de Guerrero</t>
  </si>
  <si>
    <t>Formato:</t>
  </si>
  <si>
    <t>Indicadores de resultados</t>
  </si>
  <si>
    <t>Periodos:</t>
  </si>
  <si>
    <t>ID</t>
  </si>
  <si>
    <t xml:space="preserve"> Ejercicio</t>
  </si>
  <si>
    <t xml:space="preserve"> Fecha de Inicio Del Periodo Que Se Informa</t>
  </si>
  <si>
    <t xml:space="preserve"> Fecha de Término Del Periodo Que Se Informa</t>
  </si>
  <si>
    <t xml:space="preserve"> Nombre Del Programa O Concepto Al Que Corresponde El Indicador</t>
  </si>
  <si>
    <t xml:space="preserve"> Objetivo Institucional</t>
  </si>
  <si>
    <t xml:space="preserve"> Nombre(s) Del(os) Indicador(es)</t>
  </si>
  <si>
    <t xml:space="preserve"> Dimensión(es) a Medir</t>
  </si>
  <si>
    <t xml:space="preserve"> Definición Del Indicador</t>
  </si>
  <si>
    <t xml:space="preserve"> Método de Cálculo con Variables de La Fórmula</t>
  </si>
  <si>
    <t xml:space="preserve"> Unidad de Medida</t>
  </si>
  <si>
    <t xml:space="preserve"> Frecuencia de Medición</t>
  </si>
  <si>
    <t xml:space="preserve"> Línea Base</t>
  </si>
  <si>
    <t xml:space="preserve"> Metas Programadas</t>
  </si>
  <si>
    <t xml:space="preserve"> Metas Ajustadas Que Existan, en su Caso</t>
  </si>
  <si>
    <t xml:space="preserve"> Avance de Metas</t>
  </si>
  <si>
    <t xml:space="preserve"> Sentido Del Indicador (catálogo)</t>
  </si>
  <si>
    <t xml:space="preserve"> Fuente de Información</t>
  </si>
  <si>
    <t xml:space="preserve"> Área(s) Responsable(s) Que Genera(n), Posee(n), Publica(n) Y Actualizan La Información</t>
  </si>
  <si>
    <t xml:space="preserve"> Fecha de Validación</t>
  </si>
  <si>
    <t xml:space="preserve"> Fecha de Actualización</t>
  </si>
  <si>
    <t xml:space="preserve"> Nota</t>
  </si>
  <si>
    <t>2019</t>
  </si>
  <si>
    <t>Eficacia</t>
  </si>
  <si>
    <t>Trimestral</t>
  </si>
  <si>
    <t>1</t>
  </si>
  <si>
    <t>0</t>
  </si>
  <si>
    <t>Ascendente</t>
  </si>
  <si>
    <t/>
  </si>
  <si>
    <t>Descendente</t>
  </si>
  <si>
    <t>Consejo Estatal del Cocotero</t>
  </si>
  <si>
    <t>3er trimestre</t>
  </si>
  <si>
    <t>Subdriección de Fomento a la Producción y Vinculación con Sanidad Vegetal y Subdirección de Formulación de Proyectos y Comercialización</t>
  </si>
  <si>
    <t>Capacitación y asistencia técnica en establecimiento de vivieros</t>
  </si>
  <si>
    <t>Porcentaje de capacitaciones y asistencia técnica a viveros realizados</t>
  </si>
  <si>
    <t>Conocer el porcentaje de capacitaciones y asistencia técnica a viveros realizados</t>
  </si>
  <si>
    <t>(Número de capacitaciones y asistencia tenicas realizadas/Número de capacitaciones y asistencias de mejoramiento programadas a realizar)*100</t>
  </si>
  <si>
    <t>Registros y listas de asistencia</t>
  </si>
  <si>
    <t xml:space="preserve">Desarrollo de Capacitaciones de los actores en la cadena </t>
  </si>
  <si>
    <t>Capacitación y asistencia técnica en mejoramiento de plantaciones</t>
  </si>
  <si>
    <t>Porcentaje de capaciytaciones y asistencia en mejoramiento de planataciones realizadas</t>
  </si>
  <si>
    <t>Conocer el porcentaje de las capacitaciones y asistencia tecnica en el mejoramiento de las plantaciones</t>
  </si>
  <si>
    <t>(número de capacitaciones y asistencia en mejoramiento realizadas/numero de capacitaciones y asistencia de mejoramiento programadas a realizar)*100</t>
  </si>
  <si>
    <t>Capacitación y asistencia ténica en mejoramiento de la calidad del producto</t>
  </si>
  <si>
    <t>Porcentaje de capacitaciones y asistencia en mejoramiento de la calidad del producto realizadas</t>
  </si>
  <si>
    <t>Conocer el porcentaje de las capacitaciones y asistencia en mejoramiento de la calidad del producto</t>
  </si>
  <si>
    <t>(Número de capacitaciones y asistencia en mejoramiento de la calidad del producto realizadas/número de capacitaciones y asistencia de mejoramiento de la calidad del prodcuto programadas a realizar)*100</t>
  </si>
  <si>
    <t>Capacitación para uso eficiente de maquinaria y equipo</t>
  </si>
  <si>
    <t>Procentaje de capacitaciones para uso eficiente de maquinaria y equipo realizadas</t>
  </si>
  <si>
    <t>Conocer el porcentaje de las capacitaciones para uso eficiente de maquinaria y equipo</t>
  </si>
  <si>
    <t>(Número de capacitaciones realizadas/número de capacitaciones programdas a realizar)*100</t>
  </si>
  <si>
    <t>Capacitacion para darle mayor valor agregado al prodcuto</t>
  </si>
  <si>
    <t>Porcentaje de capacitaciones para dar mayor valor agregado al producto realizadas</t>
  </si>
  <si>
    <t>Conocer el procentaje de las capacitaciones para dar mayor valor agregado al productor</t>
  </si>
  <si>
    <t>(Número de cpacitaciones realizadas/número de cpacitaciones programadas a realizar)*100</t>
  </si>
  <si>
    <t>Producción de plantas en viveros</t>
  </si>
  <si>
    <t>Porcentaje de producción de plantas de viveros</t>
  </si>
  <si>
    <t>Conocer el porcentaje de la producción de plantas en viveros</t>
  </si>
  <si>
    <t>(número de plantas producidas/número de plantas programadas a realizar)*100</t>
  </si>
  <si>
    <t>Registros y reportes</t>
  </si>
  <si>
    <t>Aprovechamiento de recursos</t>
  </si>
  <si>
    <t>Renovacion de huertos de coco</t>
  </si>
  <si>
    <t>Procentaje de huertos renovados</t>
  </si>
  <si>
    <t>Conocer el porcentaje de los huertos renovados en el estado</t>
  </si>
  <si>
    <t>(Número de huertos renovados/número de huertos existentes)*100</t>
  </si>
  <si>
    <t>Hectareas</t>
  </si>
  <si>
    <t>Subdirección de fomento a la producción y vinculación con sanidad vegetal</t>
  </si>
  <si>
    <t>Mantenimiento de plantaciones</t>
  </si>
  <si>
    <t>Porcentaje de mantenimiento de plantaciones</t>
  </si>
  <si>
    <t>Conocer el procentaje del mantenimiento de plantaciones establecidas</t>
  </si>
  <si>
    <t>(Número de plantas existentes/número de plantas programadas a mantener)*100</t>
  </si>
  <si>
    <t>Capacitacion a productores</t>
  </si>
  <si>
    <t>Capacitacion a empresas</t>
  </si>
  <si>
    <t>Plantas</t>
  </si>
  <si>
    <t>Equipamiento a organizaciones</t>
  </si>
  <si>
    <t>Dotar de maquinaria y equipo eficiente para los diferentes proceso a las organizaciones de productores</t>
  </si>
  <si>
    <t>Porcentaje de maquinaria proporcionada a productores</t>
  </si>
  <si>
    <t>Conocer el porcentaje de maquinaria proporcionada a productores para el desempeño de sus actividades</t>
  </si>
  <si>
    <t>(Número de maquinaria entregada/número de maquinaria programada a entregar)*100</t>
  </si>
  <si>
    <t>Tractores</t>
  </si>
  <si>
    <t>Fotografias y actas de entrega de la maquinaria</t>
  </si>
  <si>
    <t>Dirección General, Subdirección Administrativa y Subdirección de Formulación de Proyectos y Comercialización</t>
  </si>
  <si>
    <t>Promoción y difusión del coco y sus productos derivados</t>
  </si>
  <si>
    <t>Participar en eventos de promoción y difusión para la concentración de contratos y ventas</t>
  </si>
  <si>
    <t>Porcentaje de asistencia de eventos</t>
  </si>
  <si>
    <t>Realizar y participar en eventos para la promoción y difusión de ventas del coco</t>
  </si>
  <si>
    <t>(Número de eventos asistidos/número de eventos con los que se cuenta con invitación)*100</t>
  </si>
  <si>
    <t>Eventos</t>
  </si>
  <si>
    <t>Fotografias, reportes de comisiones e invitaciones</t>
  </si>
  <si>
    <t>Gestión y modernización administrativa</t>
  </si>
  <si>
    <t>Gestionar recursos para beneficiar a productores de la cadena coco, con equipamiento y/o maquinaria</t>
  </si>
  <si>
    <t>porcentaje de recursos gestionados</t>
  </si>
  <si>
    <t>Conocer el porcetaje de los recursos obtenidos en el presente periodo</t>
  </si>
  <si>
    <t>(Monto de recursos recibidos de gestiones/monto de recursos programaods a gestionar)*100</t>
  </si>
  <si>
    <t>Recurso</t>
  </si>
  <si>
    <t>Documentos realizados</t>
  </si>
  <si>
    <t>Elaborar proyectos productivos en apoyo al mismo número de productores de coco, para la dotación de maquinaria y/o equipo</t>
  </si>
  <si>
    <t>Porcentaje de proyectos productivos realizados</t>
  </si>
  <si>
    <t>Conocer el numero de proyectos productivos realizados y gestionados para el beneficio de los productores de coco</t>
  </si>
  <si>
    <t>(Número de proyectos productivos realizados/número de proyectos productivos programados a realizar)*100</t>
  </si>
  <si>
    <t>Proyecto</t>
  </si>
  <si>
    <t>Proyectos realizados</t>
  </si>
  <si>
    <t>Que el CECOCO opere administrativamente para las vertientes de mantenimient de huertas, híbridación y mantenimiento de viveros, en la producción de palmeras híbridas y criollas alto del pacifico</t>
  </si>
  <si>
    <t>Porcentaje de reuniones elaboradas</t>
  </si>
  <si>
    <t>Que el CECOCO cuente con el recurco necesario para administrar las vertienes mencionadas</t>
  </si>
  <si>
    <t>(Número de reuniones realizadas/número de reuniones por normativa programadas a realizar)*100</t>
  </si>
  <si>
    <t>Acta de reunión</t>
  </si>
  <si>
    <t>Actas de reunión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</si>
</sst>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">
    <xf numFmtId="0" fontId="0" fillId="0" borderId="0" xfId="0" applyAlignment="1">
      <alignment/>
    </xf>
    <xf numFmtId="0" fontId="1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left" vertical="top" wrapText="1"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PageLayoutView="0" workbookViewId="0" topLeftCell="S13">
      <selection activeCell="S17" sqref="S17"/>
    </sheetView>
  </sheetViews>
  <sheetFormatPr defaultColWidth="9.140625" defaultRowHeight="12.75"/>
  <cols>
    <col min="1" max="1" width="25.57421875" style="0" customWidth="1"/>
    <col min="2" max="2" width="71.57421875" style="0" customWidth="1"/>
    <col min="3" max="3" width="38.57421875" style="0" customWidth="1"/>
    <col min="4" max="4" width="41.140625" style="0" customWidth="1"/>
    <col min="5" max="5" width="59.7109375" style="0" customWidth="1"/>
    <col min="6" max="6" width="71.140625" style="0" customWidth="1"/>
    <col min="7" max="7" width="84.8515625" style="0" customWidth="1"/>
    <col min="8" max="8" width="20.8515625" style="0" customWidth="1"/>
    <col min="9" max="9" width="71.421875" style="0" customWidth="1"/>
    <col min="10" max="10" width="74.28125" style="0" customWidth="1"/>
    <col min="11" max="11" width="17.00390625" style="0" customWidth="1"/>
    <col min="12" max="12" width="21.57421875" style="0" customWidth="1"/>
    <col min="13" max="13" width="10.57421875" style="0" customWidth="1"/>
    <col min="14" max="14" width="18.57421875" style="0" customWidth="1"/>
    <col min="15" max="15" width="36.8515625" style="0" customWidth="1"/>
    <col min="16" max="16" width="16.00390625" style="0" customWidth="1"/>
    <col min="17" max="17" width="29.140625" style="0" customWidth="1"/>
    <col min="18" max="18" width="91.8515625" style="0" customWidth="1"/>
    <col min="19" max="19" width="76.57421875" style="0" customWidth="1"/>
    <col min="20" max="20" width="18.57421875" style="0" customWidth="1"/>
    <col min="21" max="21" width="21.140625" style="0" customWidth="1"/>
    <col min="22" max="22" width="5.57421875" style="0" customWidth="1"/>
  </cols>
  <sheetData>
    <row r="1" spans="1:2" ht="26.25">
      <c r="A1" s="2" t="s">
        <v>0</v>
      </c>
      <c r="B1" t="s">
        <v>36</v>
      </c>
    </row>
    <row r="2" spans="1:2" ht="12.75">
      <c r="A2" s="2" t="s">
        <v>1</v>
      </c>
      <c r="B2" t="s">
        <v>2</v>
      </c>
    </row>
    <row r="3" spans="1:2" ht="12.75">
      <c r="A3" s="2" t="s">
        <v>3</v>
      </c>
      <c r="B3" t="s">
        <v>4</v>
      </c>
    </row>
    <row r="4" spans="1:2" ht="12.75">
      <c r="A4" s="2" t="s">
        <v>5</v>
      </c>
      <c r="B4" t="s">
        <v>37</v>
      </c>
    </row>
    <row r="5" ht="12.75">
      <c r="J5">
        <v>8</v>
      </c>
    </row>
    <row r="6" spans="1:22" ht="26.25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  <c r="R6" s="1" t="s">
        <v>23</v>
      </c>
      <c r="S6" s="1" t="s">
        <v>24</v>
      </c>
      <c r="T6" s="1" t="s">
        <v>25</v>
      </c>
      <c r="U6" s="1" t="s">
        <v>26</v>
      </c>
      <c r="V6" s="1" t="s">
        <v>27</v>
      </c>
    </row>
    <row r="7" spans="2:22" ht="36" customHeight="1">
      <c r="B7" t="s">
        <v>28</v>
      </c>
      <c r="C7" s="3">
        <v>43647</v>
      </c>
      <c r="D7" s="3">
        <v>43738</v>
      </c>
      <c r="E7" t="s">
        <v>44</v>
      </c>
      <c r="F7" t="s">
        <v>39</v>
      </c>
      <c r="G7" t="s">
        <v>40</v>
      </c>
      <c r="H7" t="s">
        <v>29</v>
      </c>
      <c r="I7" t="s">
        <v>41</v>
      </c>
      <c r="J7" t="s">
        <v>42</v>
      </c>
      <c r="K7" t="s">
        <v>77</v>
      </c>
      <c r="L7" t="s">
        <v>30</v>
      </c>
      <c r="M7">
        <v>1</v>
      </c>
      <c r="N7">
        <v>6</v>
      </c>
      <c r="O7" t="s">
        <v>32</v>
      </c>
      <c r="P7">
        <v>4</v>
      </c>
      <c r="Q7" t="s">
        <v>33</v>
      </c>
      <c r="R7" t="s">
        <v>43</v>
      </c>
      <c r="S7" t="s">
        <v>38</v>
      </c>
      <c r="T7" s="3">
        <v>43738</v>
      </c>
      <c r="U7" s="3">
        <v>43765</v>
      </c>
    </row>
    <row r="8" spans="2:22" ht="36" customHeight="1">
      <c r="B8" t="s">
        <v>28</v>
      </c>
      <c r="C8" s="3">
        <v>43647</v>
      </c>
      <c r="D8" s="3">
        <v>43738</v>
      </c>
      <c r="E8" t="s">
        <v>44</v>
      </c>
      <c r="F8" t="s">
        <v>45</v>
      </c>
      <c r="G8" t="s">
        <v>46</v>
      </c>
      <c r="H8" t="s">
        <v>29</v>
      </c>
      <c r="I8" t="s">
        <v>47</v>
      </c>
      <c r="J8" t="s">
        <v>48</v>
      </c>
      <c r="K8" t="s">
        <v>77</v>
      </c>
      <c r="L8" t="s">
        <v>30</v>
      </c>
      <c r="M8">
        <v>200</v>
      </c>
      <c r="N8">
        <v>450</v>
      </c>
      <c r="O8">
        <v>0</v>
      </c>
      <c r="P8">
        <f>112+112+113</f>
        <v>337</v>
      </c>
      <c r="Q8" t="s">
        <v>33</v>
      </c>
      <c r="R8" t="s">
        <v>43</v>
      </c>
      <c r="S8" t="s">
        <v>38</v>
      </c>
      <c r="T8" s="3">
        <v>43738</v>
      </c>
      <c r="U8" s="3">
        <v>43765</v>
      </c>
    </row>
    <row r="9" spans="2:22" ht="36" customHeight="1">
      <c r="B9" t="s">
        <v>28</v>
      </c>
      <c r="C9" s="3">
        <v>43647</v>
      </c>
      <c r="D9" s="3">
        <v>43738</v>
      </c>
      <c r="E9" t="s">
        <v>44</v>
      </c>
      <c r="F9" t="s">
        <v>49</v>
      </c>
      <c r="G9" t="s">
        <v>50</v>
      </c>
      <c r="H9" t="s">
        <v>29</v>
      </c>
      <c r="I9" t="s">
        <v>51</v>
      </c>
      <c r="J9" t="s">
        <v>52</v>
      </c>
      <c r="K9" t="s">
        <v>77</v>
      </c>
      <c r="L9" t="s">
        <v>30</v>
      </c>
      <c r="M9">
        <v>200</v>
      </c>
      <c r="N9">
        <v>400</v>
      </c>
      <c r="O9">
        <v>0</v>
      </c>
      <c r="P9">
        <v>300</v>
      </c>
      <c r="Q9" t="s">
        <v>33</v>
      </c>
      <c r="R9" t="s">
        <v>43</v>
      </c>
      <c r="S9" t="s">
        <v>38</v>
      </c>
      <c r="T9" s="3">
        <v>43738</v>
      </c>
      <c r="U9" s="3">
        <v>43765</v>
      </c>
    </row>
    <row r="10" spans="2:22" ht="36" customHeight="1">
      <c r="B10" t="s">
        <v>28</v>
      </c>
      <c r="C10" s="3">
        <v>43647</v>
      </c>
      <c r="D10" s="3">
        <v>43738</v>
      </c>
      <c r="E10" t="s">
        <v>44</v>
      </c>
      <c r="F10" t="s">
        <v>53</v>
      </c>
      <c r="G10" t="s">
        <v>54</v>
      </c>
      <c r="H10" t="s">
        <v>29</v>
      </c>
      <c r="I10" t="s">
        <v>55</v>
      </c>
      <c r="J10" t="s">
        <v>56</v>
      </c>
      <c r="K10" t="s">
        <v>77</v>
      </c>
      <c r="L10" t="s">
        <v>30</v>
      </c>
      <c r="M10">
        <v>100</v>
      </c>
      <c r="N10">
        <v>121</v>
      </c>
      <c r="O10">
        <v>91</v>
      </c>
      <c r="P10" t="s">
        <v>31</v>
      </c>
      <c r="Q10" t="s">
        <v>33</v>
      </c>
      <c r="R10" t="s">
        <v>43</v>
      </c>
      <c r="S10" t="s">
        <v>38</v>
      </c>
      <c r="T10" s="3">
        <v>43738</v>
      </c>
      <c r="U10" s="3">
        <v>43765</v>
      </c>
    </row>
    <row r="11" spans="2:22" ht="36" customHeight="1">
      <c r="B11" t="s">
        <v>28</v>
      </c>
      <c r="C11" s="3">
        <v>43647</v>
      </c>
      <c r="D11" s="3">
        <v>43738</v>
      </c>
      <c r="E11" t="s">
        <v>44</v>
      </c>
      <c r="F11" t="s">
        <v>57</v>
      </c>
      <c r="G11" t="s">
        <v>58</v>
      </c>
      <c r="H11" t="s">
        <v>29</v>
      </c>
      <c r="I11" t="s">
        <v>59</v>
      </c>
      <c r="J11" t="s">
        <v>60</v>
      </c>
      <c r="K11" t="s">
        <v>78</v>
      </c>
      <c r="L11" t="s">
        <v>30</v>
      </c>
      <c r="M11">
        <v>10</v>
      </c>
      <c r="N11">
        <v>30</v>
      </c>
      <c r="O11">
        <v>0</v>
      </c>
      <c r="P11">
        <v>22</v>
      </c>
      <c r="Q11" t="s">
        <v>33</v>
      </c>
      <c r="R11" t="s">
        <v>43</v>
      </c>
      <c r="S11" t="s">
        <v>38</v>
      </c>
      <c r="T11" s="3">
        <v>43738</v>
      </c>
      <c r="U11" s="3">
        <v>43765</v>
      </c>
    </row>
    <row r="12" spans="2:22" ht="36" customHeight="1">
      <c r="B12" t="s">
        <v>28</v>
      </c>
      <c r="C12" s="3">
        <v>43647</v>
      </c>
      <c r="D12" s="3">
        <v>43738</v>
      </c>
      <c r="E12" t="s">
        <v>44</v>
      </c>
      <c r="F12" t="s">
        <v>61</v>
      </c>
      <c r="G12" t="s">
        <v>62</v>
      </c>
      <c r="H12" t="s">
        <v>29</v>
      </c>
      <c r="I12" t="s">
        <v>63</v>
      </c>
      <c r="J12" t="s">
        <v>64</v>
      </c>
      <c r="K12" t="s">
        <v>79</v>
      </c>
      <c r="L12" t="s">
        <v>30</v>
      </c>
      <c r="M12">
        <v>40000</v>
      </c>
      <c r="N12">
        <v>46650</v>
      </c>
      <c r="O12">
        <v>0</v>
      </c>
      <c r="P12">
        <f>12162+12163+12163</f>
        <v>36488</v>
      </c>
      <c r="Q12" t="s">
        <v>33</v>
      </c>
      <c r="R12" t="s">
        <v>65</v>
      </c>
      <c r="S12" t="s">
        <v>38</v>
      </c>
      <c r="T12" s="3">
        <v>43738</v>
      </c>
      <c r="U12" s="3">
        <v>43765</v>
      </c>
    </row>
    <row r="13" spans="2:21" ht="36" customHeight="1">
      <c r="B13" t="s">
        <v>28</v>
      </c>
      <c r="C13" s="3">
        <v>43647</v>
      </c>
      <c r="D13" s="3">
        <v>43738</v>
      </c>
      <c r="E13" t="s">
        <v>66</v>
      </c>
      <c r="F13" t="s">
        <v>67</v>
      </c>
      <c r="G13" t="s">
        <v>68</v>
      </c>
      <c r="H13" t="s">
        <v>29</v>
      </c>
      <c r="I13" t="s">
        <v>69</v>
      </c>
      <c r="J13" t="s">
        <v>70</v>
      </c>
      <c r="K13" t="s">
        <v>71</v>
      </c>
      <c r="L13" t="s">
        <v>30</v>
      </c>
      <c r="M13">
        <v>400</v>
      </c>
      <c r="N13">
        <v>447</v>
      </c>
      <c r="O13">
        <v>0</v>
      </c>
      <c r="P13">
        <f>112*3</f>
        <v>336</v>
      </c>
      <c r="Q13" t="s">
        <v>33</v>
      </c>
      <c r="R13" t="s">
        <v>65</v>
      </c>
      <c r="S13" t="s">
        <v>72</v>
      </c>
      <c r="T13" s="3">
        <v>43738</v>
      </c>
      <c r="U13" s="3">
        <v>43765</v>
      </c>
    </row>
    <row r="14" spans="2:21" ht="36" customHeight="1">
      <c r="B14" t="s">
        <v>28</v>
      </c>
      <c r="C14" s="3">
        <v>43647</v>
      </c>
      <c r="D14" s="3">
        <v>43738</v>
      </c>
      <c r="E14" t="s">
        <v>66</v>
      </c>
      <c r="F14" t="s">
        <v>73</v>
      </c>
      <c r="G14" t="s">
        <v>74</v>
      </c>
      <c r="H14" t="s">
        <v>29</v>
      </c>
      <c r="I14" t="s">
        <v>75</v>
      </c>
      <c r="J14" t="s">
        <v>76</v>
      </c>
      <c r="K14" t="s">
        <v>71</v>
      </c>
      <c r="L14" t="s">
        <v>30</v>
      </c>
      <c r="M14">
        <v>300</v>
      </c>
      <c r="N14">
        <f>125*4</f>
        <v>500</v>
      </c>
      <c r="O14">
        <v>0</v>
      </c>
      <c r="P14">
        <f>125*3</f>
        <v>375</v>
      </c>
      <c r="Q14" t="s">
        <v>33</v>
      </c>
      <c r="R14" t="s">
        <v>65</v>
      </c>
      <c r="S14" t="s">
        <v>72</v>
      </c>
      <c r="T14" s="3">
        <v>43738</v>
      </c>
      <c r="U14" s="3">
        <v>43765</v>
      </c>
    </row>
    <row r="15" spans="2:21" ht="36" customHeight="1">
      <c r="B15" t="s">
        <v>28</v>
      </c>
      <c r="C15" s="3">
        <v>43647</v>
      </c>
      <c r="D15" s="3">
        <v>43738</v>
      </c>
      <c r="E15" t="s">
        <v>80</v>
      </c>
      <c r="F15" t="s">
        <v>81</v>
      </c>
      <c r="G15" t="s">
        <v>82</v>
      </c>
      <c r="H15" t="s">
        <v>29</v>
      </c>
      <c r="I15" t="s">
        <v>83</v>
      </c>
      <c r="J15" t="s">
        <v>84</v>
      </c>
      <c r="K15" t="s">
        <v>85</v>
      </c>
      <c r="L15" t="s">
        <v>30</v>
      </c>
      <c r="M15">
        <v>5</v>
      </c>
      <c r="N15">
        <v>7</v>
      </c>
      <c r="O15">
        <v>0</v>
      </c>
      <c r="P15">
        <v>5</v>
      </c>
      <c r="Q15" t="s">
        <v>33</v>
      </c>
      <c r="R15" t="s">
        <v>86</v>
      </c>
      <c r="S15" t="s">
        <v>87</v>
      </c>
      <c r="T15" s="3">
        <v>43738</v>
      </c>
      <c r="U15" s="3">
        <v>43765</v>
      </c>
    </row>
    <row r="16" spans="2:21" ht="36" customHeight="1">
      <c r="B16" t="s">
        <v>28</v>
      </c>
      <c r="C16" s="3">
        <v>43647</v>
      </c>
      <c r="D16" s="3">
        <v>43738</v>
      </c>
      <c r="E16" t="s">
        <v>88</v>
      </c>
      <c r="F16" t="s">
        <v>89</v>
      </c>
      <c r="G16" t="s">
        <v>90</v>
      </c>
      <c r="H16" t="s">
        <v>29</v>
      </c>
      <c r="I16" t="s">
        <v>91</v>
      </c>
      <c r="J16" t="s">
        <v>92</v>
      </c>
      <c r="K16" t="s">
        <v>93</v>
      </c>
      <c r="L16" t="s">
        <v>30</v>
      </c>
      <c r="M16">
        <v>1</v>
      </c>
      <c r="N16">
        <v>2</v>
      </c>
      <c r="O16">
        <v>0</v>
      </c>
      <c r="P16">
        <v>1</v>
      </c>
      <c r="Q16" t="s">
        <v>33</v>
      </c>
      <c r="R16" t="s">
        <v>94</v>
      </c>
      <c r="S16" t="s">
        <v>87</v>
      </c>
      <c r="T16" s="3">
        <v>43738</v>
      </c>
      <c r="U16" s="3">
        <v>43765</v>
      </c>
    </row>
    <row r="17" spans="2:21" ht="36" customHeight="1">
      <c r="B17" t="s">
        <v>28</v>
      </c>
      <c r="C17" s="3">
        <v>43647</v>
      </c>
      <c r="D17" s="3">
        <v>43738</v>
      </c>
      <c r="E17" t="s">
        <v>95</v>
      </c>
      <c r="F17" t="s">
        <v>96</v>
      </c>
      <c r="G17" t="s">
        <v>97</v>
      </c>
      <c r="H17" t="s">
        <v>29</v>
      </c>
      <c r="I17" t="s">
        <v>98</v>
      </c>
      <c r="J17" t="s">
        <v>99</v>
      </c>
      <c r="K17" t="s">
        <v>100</v>
      </c>
      <c r="L17" t="s">
        <v>30</v>
      </c>
      <c r="M17">
        <v>6</v>
      </c>
      <c r="N17">
        <v>12</v>
      </c>
      <c r="O17">
        <v>0</v>
      </c>
      <c r="P17">
        <v>9</v>
      </c>
      <c r="Q17" t="s">
        <v>33</v>
      </c>
      <c r="R17" t="s">
        <v>101</v>
      </c>
      <c r="S17" t="s">
        <v>87</v>
      </c>
      <c r="T17" s="3">
        <v>43738</v>
      </c>
      <c r="U17" s="3">
        <v>43765</v>
      </c>
    </row>
    <row r="18" spans="2:21" ht="36" customHeight="1">
      <c r="B18" t="s">
        <v>28</v>
      </c>
      <c r="C18" s="3">
        <v>43647</v>
      </c>
      <c r="D18" s="3">
        <v>43738</v>
      </c>
      <c r="E18" t="s">
        <v>95</v>
      </c>
      <c r="F18" t="s">
        <v>102</v>
      </c>
      <c r="G18" t="s">
        <v>103</v>
      </c>
      <c r="H18" t="s">
        <v>29</v>
      </c>
      <c r="I18" t="s">
        <v>104</v>
      </c>
      <c r="J18" t="s">
        <v>105</v>
      </c>
      <c r="K18" t="s">
        <v>106</v>
      </c>
      <c r="L18" t="s">
        <v>30</v>
      </c>
      <c r="M18">
        <v>50</v>
      </c>
      <c r="N18">
        <v>121</v>
      </c>
      <c r="O18">
        <v>0</v>
      </c>
      <c r="P18">
        <v>91</v>
      </c>
      <c r="Q18" t="s">
        <v>33</v>
      </c>
      <c r="R18" t="s">
        <v>107</v>
      </c>
      <c r="S18" t="s">
        <v>87</v>
      </c>
      <c r="T18" s="3">
        <v>43738</v>
      </c>
      <c r="U18" s="3">
        <v>43765</v>
      </c>
    </row>
    <row r="19" spans="2:21" ht="36" customHeight="1">
      <c r="B19" t="s">
        <v>28</v>
      </c>
      <c r="C19" s="3">
        <v>43647</v>
      </c>
      <c r="D19" s="3">
        <v>43738</v>
      </c>
      <c r="E19" t="s">
        <v>95</v>
      </c>
      <c r="F19" t="s">
        <v>108</v>
      </c>
      <c r="G19" t="s">
        <v>109</v>
      </c>
      <c r="H19" t="s">
        <v>29</v>
      </c>
      <c r="I19" t="s">
        <v>110</v>
      </c>
      <c r="J19" t="s">
        <v>111</v>
      </c>
      <c r="K19" t="s">
        <v>112</v>
      </c>
      <c r="L19" t="s">
        <v>30</v>
      </c>
      <c r="M19">
        <v>10</v>
      </c>
      <c r="N19">
        <v>12</v>
      </c>
      <c r="O19">
        <v>0</v>
      </c>
      <c r="P19">
        <v>9</v>
      </c>
      <c r="Q19" t="s">
        <v>33</v>
      </c>
      <c r="R19" t="s">
        <v>113</v>
      </c>
      <c r="S19" t="s">
        <v>87</v>
      </c>
      <c r="T19" s="3">
        <v>43738</v>
      </c>
      <c r="U19" s="3">
        <v>43765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TOMÁS</dc:creator>
  <cp:keywords/>
  <dc:description/>
  <cp:lastModifiedBy>Usuario de Windows</cp:lastModifiedBy>
  <dcterms:created xsi:type="dcterms:W3CDTF">2019-09-10T15:12:09Z</dcterms:created>
  <dcterms:modified xsi:type="dcterms:W3CDTF">2019-10-21T20:29:38Z</dcterms:modified>
  <cp:category/>
  <cp:version/>
  <cp:contentType/>
  <cp:contentStatus/>
</cp:coreProperties>
</file>